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Nirmal\Documents\TechnologyDocuments\"/>
    </mc:Choice>
  </mc:AlternateContent>
  <xr:revisionPtr revIDLastSave="0" documentId="13_ncr:9_{9FC1BAE5-BD35-4A92-854A-1F499D10C9B0}" xr6:coauthVersionLast="47" xr6:coauthVersionMax="47" xr10:uidLastSave="{00000000-0000-0000-0000-000000000000}"/>
  <bookViews>
    <workbookView xWindow="-120" yWindow="-120" windowWidth="29040" windowHeight="15840" tabRatio="709" xr2:uid="{18587E76-BEB2-40D6-A9B1-BBEBEB4063C3}"/>
  </bookViews>
  <sheets>
    <sheet name="SmartProfilerTechSpec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</calcChain>
</file>

<file path=xl/sharedStrings.xml><?xml version="1.0" encoding="utf-8"?>
<sst xmlns="http://schemas.openxmlformats.org/spreadsheetml/2006/main" count="609" uniqueCount="192">
  <si>
    <t>TECHNOLOGY</t>
  </si>
  <si>
    <t>Description</t>
  </si>
  <si>
    <t>Supported Frameworks</t>
  </si>
  <si>
    <t># of Tests</t>
  </si>
  <si>
    <t>Comments
(Inclusions/Exclusions)</t>
  </si>
  <si>
    <t>CIS</t>
  </si>
  <si>
    <t>Smart
Profiler</t>
  </si>
  <si>
    <t>Total</t>
  </si>
  <si>
    <t>Assessment 
&amp; Reporting</t>
  </si>
  <si>
    <t>Issues 
Fixer</t>
  </si>
  <si>
    <t>Real-Time 
Monitoring</t>
  </si>
  <si>
    <t>Microsoft 365 CIS v3.1.0</t>
  </si>
  <si>
    <t>CIS, NIST, STIG</t>
  </si>
  <si>
    <t>M365 Tenant License ships with additional 129 tests designed by M365 Experts and recommended by MVP and M365 experts around the world.</t>
  </si>
  <si>
    <t>Microsoft Active Directory</t>
  </si>
  <si>
    <t>Multiple AD Domains and all Domain Controllers in an AD Forest</t>
  </si>
  <si>
    <t>CIS, NIST, MITRE, ANSSI</t>
  </si>
  <si>
    <t>AD Assessment License ships with additional modules  such as DC Security Analyzer, AD Smart Queries, GPO Settings Checker and AD Permissions Analyzer.</t>
  </si>
  <si>
    <t>Microsoft Azure CIS v2.1.0</t>
  </si>
  <si>
    <t>Microsoft Azure Entra ID SP v1.0</t>
  </si>
  <si>
    <t>Performs only Entra ID Assessment for an Azure Tenant</t>
  </si>
  <si>
    <t>Covers only Azure Entra ID</t>
  </si>
  <si>
    <t>Microsoft Azure Infra SP v1.0</t>
  </si>
  <si>
    <t>Performs Microsoft Azure-Infra Assessment including checking SSO in on-prem Active Directory</t>
  </si>
  <si>
    <t>Covers Azure Infra, SSO, and On-Prem Active Directory Tests related to SSO</t>
  </si>
  <si>
    <t>Azure Database Services CIS v1.0.0</t>
  </si>
  <si>
    <t>Performs Database Asssessment for Azure Tenants</t>
  </si>
  <si>
    <t>Covers only Azure Database including MySQL, Postgres</t>
  </si>
  <si>
    <t>Azure Compute Services CIS v1.0.0</t>
  </si>
  <si>
    <t>Performs complete assessment for Azure Compute Environment</t>
  </si>
  <si>
    <t>Covers only Azure Compute including Virtual Machines and other Compute Resources</t>
  </si>
  <si>
    <t>Azure Kubernetes Service CIS v1.5.0</t>
  </si>
  <si>
    <t>Performs AKS Assessment for Azure Tenants</t>
  </si>
  <si>
    <t>SQL Server 2019 CIS v1.4.0</t>
  </si>
  <si>
    <t>SQL Server 2022 CIS v1.1.0</t>
  </si>
  <si>
    <t>Microsoft AVD Assessment</t>
  </si>
  <si>
    <t>Microsoft FSLogix Assessment</t>
  </si>
  <si>
    <t>InTune-iOS BYOD CIS v1.1.0</t>
  </si>
  <si>
    <t>InTune-iOS ORG CIS v1.1.0</t>
  </si>
  <si>
    <t>Windows Server 2016 CIS v3.0.0</t>
  </si>
  <si>
    <t>Windows Server 2019 CIS v3.0.1</t>
  </si>
  <si>
    <t>Windows Server 2022 CIS v3.0.0</t>
  </si>
  <si>
    <t>Intune for Windows 10 CIS v3.0.1</t>
  </si>
  <si>
    <t>Intune for Windows 11 CIS v3.0.1</t>
  </si>
  <si>
    <t>Microsoft Windows 10 CIS v3.0.0</t>
  </si>
  <si>
    <t>Microsoft Windows 11 CIS v3.0.0</t>
  </si>
  <si>
    <t>Exchange Server 2016 CIS v1.0.0</t>
  </si>
  <si>
    <t>Exchange Server 2019 CIS v1.0.0</t>
  </si>
  <si>
    <t>SharePoint Server 2019 CIS v1.0.0</t>
  </si>
  <si>
    <t>Microsoft IIS 10 CIS v1.2.1</t>
  </si>
  <si>
    <t>Microsoft Edge CIS v3.0.0</t>
  </si>
  <si>
    <t>Microsoft DHCP</t>
  </si>
  <si>
    <t>Google Chrome CIS v3.0.0</t>
  </si>
  <si>
    <t>AWS Complete CIS v3.0.0</t>
  </si>
  <si>
    <t>AWS Web Services CIS v3.0.0</t>
  </si>
  <si>
    <t>AWS Compute Services CIS v1.0.0</t>
  </si>
  <si>
    <t>AWS Database Services CIS v1.0.0</t>
  </si>
  <si>
    <t>AWS Storage Services CIS v1.0.0</t>
  </si>
  <si>
    <t>AWS End User Compute CIS v1.1.0</t>
  </si>
  <si>
    <t>VMWare ESXi 8.0 CIS v1.1.0</t>
  </si>
  <si>
    <t>Single vCenter</t>
  </si>
  <si>
    <t>Ubuntu Linux 22.04 LTS CIS v2.0.0</t>
  </si>
  <si>
    <t>Ubuntu Linux 20.04 LTS CIS v2.0.0</t>
  </si>
  <si>
    <t>CentOS Linux 8 CIS v1.0.0.1</t>
  </si>
  <si>
    <t>Debian Linux 12 CIS v1.0.1</t>
  </si>
  <si>
    <t>Red Hat Enterprise Linux 9 CIS v2.0.0</t>
  </si>
  <si>
    <t>NGINX CIS v2.1.0</t>
  </si>
  <si>
    <t>Oracle Database 18c CIS v1.1.0</t>
  </si>
  <si>
    <t>Oracle Database 19c CIS v1.2.0</t>
  </si>
  <si>
    <t>Google Cloud CIS v3.0.0</t>
  </si>
  <si>
    <t>Fortigate 7.0 CIS v1.3.0</t>
  </si>
  <si>
    <t>Apache Cassandra 4.0 CIS v1.0.0</t>
  </si>
  <si>
    <t>Apache Tomcat 9 CIS v1.2.0</t>
  </si>
  <si>
    <t>Apache HTTP Server 2.4 CIS v2.1.0</t>
  </si>
  <si>
    <t>MariaDB 10.11 CIS v1.0.0</t>
  </si>
  <si>
    <t>F5 Networks CIS v1.0.0</t>
  </si>
  <si>
    <t>Oracle Cloud INFRA CIS v2.0.0</t>
  </si>
  <si>
    <t>Cisco IOS 17.x CIS v2.0.0</t>
  </si>
  <si>
    <t>IBM Cloud CIS v1.1.0</t>
  </si>
  <si>
    <t>Single 
M365 Tenant</t>
  </si>
  <si>
    <t>Single 
AD Forest</t>
  </si>
  <si>
    <t>Single 
Azure Tenant</t>
  </si>
  <si>
    <t>License 
Validity
(One Year)</t>
  </si>
  <si>
    <t>X</t>
  </si>
  <si>
    <t>Available Components Stataus</t>
  </si>
  <si>
    <t>In Development</t>
  </si>
  <si>
    <t>Production Use</t>
  </si>
  <si>
    <t>Performs CIS v3.1.0 assessment for M365 Tenants and also includes additional tests. Additional tests are recommended for M365 environments.</t>
  </si>
  <si>
    <t>SharePoint, ExchangeOnline, Teams, OneDrive, Defender, and other M365 components.</t>
  </si>
  <si>
    <t>Performs Assessment based on MITRE, ANSSI, and CIS Frameworks. Also includes tests recommended by STIG and NIST.</t>
  </si>
  <si>
    <t>Performs complete assessment of Azure Tenants including Storage, Compute, AKS, other CIS Benchmarks in a single Azure Assessment.</t>
  </si>
  <si>
    <t>Database, Storage, Compute, Entra ID, Azure Infra, AKS. - Covers all other Azure CIS Assessments.</t>
  </si>
  <si>
    <t>Web Services CIS 3.0.0, 
Compute Services CIS 1.0.0, Database Services CIS 1.0.0 and Storage Services CIS 1.0.0</t>
  </si>
  <si>
    <t>Performs complete assessment of Amazon Services including other AWS CIS Assessments in a single AWS Assessment Package. Also includes RDS tests recommended by AWS Experts.</t>
  </si>
  <si>
    <t>Requirements</t>
  </si>
  <si>
    <t>Performs CIS InTune Assessment for iOS Managed Devices (Corporate Devices).</t>
  </si>
  <si>
    <t>iOS Devices</t>
  </si>
  <si>
    <t>Performs CIS Assessment for Windows Server 2016.</t>
  </si>
  <si>
    <t>Performs CIS Assessment for Windows Server 2019.</t>
  </si>
  <si>
    <t>Performs CIS Assessment for Windows Server 2022.</t>
  </si>
  <si>
    <t>Domain Controllers
Member Servers</t>
  </si>
  <si>
    <t>Performs DHCP Assessment which includes executing custom tests designed for DHCP Environments.</t>
  </si>
  <si>
    <t>Customization
Support</t>
  </si>
  <si>
    <t>Performs CIS Assessment on multiple IIS Servers.</t>
  </si>
  <si>
    <t>Performs CIS Assessment for Edge Browser on multiple Computers.</t>
  </si>
  <si>
    <t>STORED-CRED</t>
  </si>
  <si>
    <t>Can create Templates with Org Settings. Org Settings will be checked on destination computers.</t>
  </si>
  <si>
    <t>For more requirements please check Requirements Sheet</t>
  </si>
  <si>
    <t>Health 
Check</t>
  </si>
  <si>
    <t>Can check CIS Settings for Google Chrome on destination computers.</t>
  </si>
  <si>
    <t xml:space="preserve">Assessment Scheduler </t>
  </si>
  <si>
    <t>Performs complete assessment of Amazon Web Services Component.</t>
  </si>
  <si>
    <t>Performs complete assessment of Amazon Compute Services Component.</t>
  </si>
  <si>
    <t>Performs complete assessment of Amazon Database Services Component.</t>
  </si>
  <si>
    <t>Performs complete assessment of Amazon Storage Services Component.</t>
  </si>
  <si>
    <t>Performs complete assessment of Amazon End User Compute including Workspace.</t>
  </si>
  <si>
    <t>Perform complete assessment as per Vmware CIS v1.1.0 and other tests included.</t>
  </si>
  <si>
    <t>ESXi 8.0 and earlier hosts running in a vCenter.</t>
  </si>
  <si>
    <t>Perform complete assessment of Ubuntu Linux Systems. Unlimited Ubuntu Systems are suported.</t>
  </si>
  <si>
    <t>Perform complete assessment of CentOS Linux Systems. Unlimited CentOS Systems are suported.</t>
  </si>
  <si>
    <t>Perform complete assessment of Debian Linux Systems. Unlimited Debian Systems are suported.</t>
  </si>
  <si>
    <t>Performs Complete assessment as per CIS Benchmark.</t>
  </si>
  <si>
    <t>Performs Complete assessment as per CIS Benchmark. Fortigate Health Check is also supported.</t>
  </si>
  <si>
    <t>Performs CIS Assessment for SQL Servers running 2019. Unlimited SQL Instances are supported.</t>
  </si>
  <si>
    <t>Performs CIS Assessment for SQL Servers running 2022. Unlimited SQL Instances are supported.</t>
  </si>
  <si>
    <t xml:space="preserve">Performs FSLogix Assessment to improve performance of AVD Environment. </t>
  </si>
  <si>
    <t>Performs CIS InTune Assessment for iOS Unmanaged Devices (non-Corporate Devices).</t>
  </si>
  <si>
    <t>FSLogix Current Versions</t>
  </si>
  <si>
    <t>SQL Server 2019</t>
  </si>
  <si>
    <t>SQL Server 2022</t>
  </si>
  <si>
    <t>Azure AVD Tenant.</t>
  </si>
  <si>
    <t>Performs VDI Assessment to improve performance of AVD Environment. Unlimited Host Pools are supported.</t>
  </si>
  <si>
    <t>Domain Joined Machines</t>
  </si>
  <si>
    <t>Performs CIS Assessment for Exchange Server running 2016 in On-Prem.</t>
  </si>
  <si>
    <t>Performs CIS Assessment for Exchange Server running 2019 in On-Prem.</t>
  </si>
  <si>
    <t>All DHCP Servers joined to Active Directory Forest. Unlimited DHCP Servers are supported.</t>
  </si>
  <si>
    <t>RETIRING-Q1-2025</t>
  </si>
  <si>
    <t>Last 
Updated</t>
  </si>
  <si>
    <t>Services/Components 
Covered</t>
  </si>
  <si>
    <t>10-25-2024</t>
  </si>
  <si>
    <t>Exchange Servers. Unlimited Exchange Servers are supported.</t>
  </si>
  <si>
    <t>IIS Servers runing 10 or lower versions. Unlimited IIS Servers are supported.</t>
  </si>
  <si>
    <t>Edge Browser</t>
  </si>
  <si>
    <t>Chrome Browser</t>
  </si>
  <si>
    <t>AWS Web Service Component</t>
  </si>
  <si>
    <t>AWS Compute Component</t>
  </si>
  <si>
    <t>AWS Database Component</t>
  </si>
  <si>
    <t>AWS Storage Component</t>
  </si>
  <si>
    <t>CentOS Linux suported</t>
  </si>
  <si>
    <t>Debian Linux suported</t>
  </si>
  <si>
    <t>AWS End User Workspace</t>
  </si>
  <si>
    <t>Ubuntu Linux 22.04 suported</t>
  </si>
  <si>
    <t>Ubuntu Linux 20.04 suported</t>
  </si>
  <si>
    <t>Fortigate supported</t>
  </si>
  <si>
    <t>Google Cloud</t>
  </si>
  <si>
    <t>Red Hat</t>
  </si>
  <si>
    <t>NGINX CIS</t>
  </si>
  <si>
    <t>Oracle Database</t>
  </si>
  <si>
    <t>Apache Cassandra</t>
  </si>
  <si>
    <t>Apache Tomcat</t>
  </si>
  <si>
    <t>Apache HTTP</t>
  </si>
  <si>
    <t>MariaDB 10.11 CIS</t>
  </si>
  <si>
    <t>F5 Networks</t>
  </si>
  <si>
    <t>Oracle Cloud</t>
  </si>
  <si>
    <t>Cisco IOS</t>
  </si>
  <si>
    <t>IBM Cloud</t>
  </si>
  <si>
    <t>Multiple 
SQL Servers</t>
  </si>
  <si>
    <t>Single AVD 
Tenant</t>
  </si>
  <si>
    <t>Single M365
Tenant</t>
  </si>
  <si>
    <t>Multiple 
Windows Servers</t>
  </si>
  <si>
    <t>Multiple 
Windows Clients</t>
  </si>
  <si>
    <t>Multiple Exchange
Servers</t>
  </si>
  <si>
    <t>Multiple IIS 
Servers</t>
  </si>
  <si>
    <t>Multiple 
DHCP Servers</t>
  </si>
  <si>
    <t>Single AWS 
Region</t>
  </si>
  <si>
    <t>Supported Connection and Execution Methods</t>
  </si>
  <si>
    <r>
      <t xml:space="preserve">A. </t>
    </r>
    <r>
      <rPr>
        <sz val="10"/>
        <color indexed="8"/>
        <rFont val="Calibri"/>
        <family val="2"/>
      </rPr>
      <t>Auth Prompt</t>
    </r>
    <r>
      <rPr>
        <b/>
        <sz val="10"/>
        <color indexed="8"/>
        <rFont val="Calibri"/>
        <family val="2"/>
      </rPr>
      <t xml:space="preserve">
B. </t>
    </r>
    <r>
      <rPr>
        <sz val="10"/>
        <color indexed="8"/>
        <rFont val="Calibri"/>
        <family val="2"/>
      </rPr>
      <t>STORED-CRED</t>
    </r>
  </si>
  <si>
    <t>Azure App Permissions</t>
  </si>
  <si>
    <r>
      <t xml:space="preserve">A. </t>
    </r>
    <r>
      <rPr>
        <sz val="10"/>
        <color indexed="8"/>
        <rFont val="Calibri"/>
        <family val="2"/>
      </rPr>
      <t>Locally Logged On</t>
    </r>
    <r>
      <rPr>
        <b/>
        <sz val="10"/>
        <color indexed="8"/>
        <rFont val="Calibri"/>
        <family val="2"/>
      </rPr>
      <t xml:space="preserve">
B. </t>
    </r>
    <r>
      <rPr>
        <sz val="10"/>
        <color indexed="8"/>
        <rFont val="Calibri"/>
        <family val="2"/>
      </rPr>
      <t>STORED-CRED</t>
    </r>
  </si>
  <si>
    <t>Domain Admin OR 
Enterprise Admin</t>
  </si>
  <si>
    <t>Invoke-Command on 
Target Computers.</t>
  </si>
  <si>
    <t>Invoke-Command on 
IIS Servers</t>
  </si>
  <si>
    <t>Invoke-Command on 
DHCP Servers</t>
  </si>
  <si>
    <t xml:space="preserve">IAM Reol 
with Permissions </t>
  </si>
  <si>
    <t>Root User Account</t>
  </si>
  <si>
    <t>Oracle Endpoint 
with necessary permissions</t>
  </si>
  <si>
    <t>Azure AKS Service</t>
  </si>
  <si>
    <t>Performs CIS Assessment for Windows 10. Can check Windows 10 InTune Settings Status on multiple computers. Maximum five targets are supported.</t>
  </si>
  <si>
    <t>Performs CIS Assessment for Windows 11. Can check Windows 11 InTune Settings Status on multiple computers. Maximum five targets are supported.</t>
  </si>
  <si>
    <t>Performs CIS Assessment for Windows 10. Can check Windows 10 AD GPO Settings Status on multiple computers. Maximum five targets are supported.</t>
  </si>
  <si>
    <t>Performs CIS Assessment for Windows 11. Can check Windows 11 AD GPO Settings Status on multiple computers. Maximum five targets are supported.</t>
  </si>
  <si>
    <t>The idea as part of Windows InTune GPO Assessment here is to:
•	Check if you are using CIS recommended InTune settings as part of your InTune GPO deployment.
•	If you have configured InTune GPO then are those GPO settings applying to expected devices? 
•	What’s the source of GPO Setting? Is it AD GPO or InTune GPO?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</si>
</sst>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_);[Red]\(0\)"/>
  </numFmts>
  <fonts count="14" x14ac:knownFonts="1">
    <font>
      <sz val="11"/>
      <color theme="1"/>
      <name val="Aptos Narrow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2" tint="-0.499984740745262"/>
      <name val="Calibri"/>
      <family val="2"/>
    </font>
    <font>
      <b/>
      <sz val="20"/>
      <color rgb="FFFF0000"/>
      <name val="Calibri"/>
      <family val="2"/>
    </font>
    <font>
      <b/>
      <sz val="14"/>
      <color rgb="FFFF0000"/>
      <name val="Calibri"/>
      <family val="2"/>
    </font>
    <font>
      <b/>
      <i/>
      <sz val="9"/>
      <color theme="0"/>
      <name val="Calibri"/>
      <family val="2"/>
    </font>
    <font>
      <b/>
      <i/>
      <sz val="10"/>
      <color theme="0"/>
      <name val="Calibri"/>
      <family val="2"/>
    </font>
    <font>
      <i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/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/>
    </xf>
    <xf numFmtId="170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2"/>
    </xf>
    <xf numFmtId="170" fontId="7" fillId="0" borderId="1" xfId="0" applyNumberFormat="1" applyFont="1" applyBorder="1" applyAlignment="1">
      <alignment horizontal="center" vertical="center"/>
    </xf>
    <xf numFmtId="170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indent="1"/>
    </xf>
    <xf numFmtId="0" fontId="4" fillId="6" borderId="1" xfId="0" applyFont="1" applyFill="1" applyBorder="1" applyAlignment="1">
      <alignment horizontal="center" vertical="center" wrapText="1"/>
    </xf>
    <xf numFmtId="170" fontId="7" fillId="0" borderId="1" xfId="0" applyNumberFormat="1" applyFont="1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vertical="center" wrapText="1" indent="1"/>
    </xf>
    <xf numFmtId="170" fontId="9" fillId="0" borderId="1" xfId="0" applyNumberFormat="1" applyFont="1" applyBorder="1" applyAlignment="1">
      <alignment horizontal="center" vertical="center"/>
    </xf>
    <xf numFmtId="0" fontId="3" fillId="7" borderId="0" xfId="0" applyFont="1" applyFill="1" applyAlignment="1">
      <alignment horizontal="left" vertical="center" indent="2"/>
    </xf>
    <xf numFmtId="0" fontId="10" fillId="7" borderId="1" xfId="0" applyFont="1" applyFill="1" applyBorder="1" applyAlignment="1">
      <alignment horizontal="left" vertical="center" wrapText="1" indent="1"/>
    </xf>
    <xf numFmtId="0" fontId="11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19050</xdr:rowOff>
    </xdr:from>
    <xdr:to>
      <xdr:col>0</xdr:col>
      <xdr:colOff>542925</xdr:colOff>
      <xdr:row>2</xdr:row>
      <xdr:rowOff>447675</xdr:rowOff>
    </xdr:to>
    <xdr:pic>
      <xdr:nvPicPr>
        <xdr:cNvPr id="10736" name="Graphic 2" descr="Artificial Intelligence with solid fill">
          <a:extLst>
            <a:ext uri="{FF2B5EF4-FFF2-40B4-BE49-F238E27FC236}">
              <a16:creationId xmlns:a16="http://schemas.microsoft.com/office/drawing/2014/main" id="{52675C20-EAA5-CE8D-0610-4E353AF4D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"/>
          <a:ext cx="5048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3</xdr:row>
      <xdr:rowOff>66675</xdr:rowOff>
    </xdr:from>
    <xdr:to>
      <xdr:col>0</xdr:col>
      <xdr:colOff>523875</xdr:colOff>
      <xdr:row>3</xdr:row>
      <xdr:rowOff>447675</xdr:rowOff>
    </xdr:to>
    <xdr:pic>
      <xdr:nvPicPr>
        <xdr:cNvPr id="10737" name="Graphic 3" descr="Artificial Intelligence with solid fill">
          <a:extLst>
            <a:ext uri="{FF2B5EF4-FFF2-40B4-BE49-F238E27FC236}">
              <a16:creationId xmlns:a16="http://schemas.microsoft.com/office/drawing/2014/main" id="{A4F2B443-53F6-FC6E-9DA8-99E15AACE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57325"/>
          <a:ext cx="5048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4</xdr:row>
      <xdr:rowOff>9525</xdr:rowOff>
    </xdr:from>
    <xdr:to>
      <xdr:col>0</xdr:col>
      <xdr:colOff>504825</xdr:colOff>
      <xdr:row>4</xdr:row>
      <xdr:rowOff>476250</xdr:rowOff>
    </xdr:to>
    <xdr:pic>
      <xdr:nvPicPr>
        <xdr:cNvPr id="10738" name="Graphic 4" descr="Artificial Intelligence with solid fill">
          <a:extLst>
            <a:ext uri="{FF2B5EF4-FFF2-40B4-BE49-F238E27FC236}">
              <a16:creationId xmlns:a16="http://schemas.microsoft.com/office/drawing/2014/main" id="{14C7E85A-0A47-50B5-449A-8B07BE868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71675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4</xdr:row>
      <xdr:rowOff>457200</xdr:rowOff>
    </xdr:from>
    <xdr:to>
      <xdr:col>0</xdr:col>
      <xdr:colOff>466725</xdr:colOff>
      <xdr:row>6</xdr:row>
      <xdr:rowOff>0</xdr:rowOff>
    </xdr:to>
    <xdr:pic>
      <xdr:nvPicPr>
        <xdr:cNvPr id="10739" name="Graphic 5" descr="Artificial Intelligence with solid fill">
          <a:extLst>
            <a:ext uri="{FF2B5EF4-FFF2-40B4-BE49-F238E27FC236}">
              <a16:creationId xmlns:a16="http://schemas.microsoft.com/office/drawing/2014/main" id="{8EE3DCE5-FF6E-1F5C-A1A9-DB65421E2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419350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6</xdr:row>
      <xdr:rowOff>9525</xdr:rowOff>
    </xdr:from>
    <xdr:to>
      <xdr:col>0</xdr:col>
      <xdr:colOff>457200</xdr:colOff>
      <xdr:row>7</xdr:row>
      <xdr:rowOff>38100</xdr:rowOff>
    </xdr:to>
    <xdr:pic>
      <xdr:nvPicPr>
        <xdr:cNvPr id="10740" name="Graphic 6" descr="Artificial Intelligence with solid fill">
          <a:extLst>
            <a:ext uri="{FF2B5EF4-FFF2-40B4-BE49-F238E27FC236}">
              <a16:creationId xmlns:a16="http://schemas.microsoft.com/office/drawing/2014/main" id="{6594AC0C-E833-6550-580B-42AC6C01B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38450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7</xdr:row>
      <xdr:rowOff>9525</xdr:rowOff>
    </xdr:from>
    <xdr:to>
      <xdr:col>0</xdr:col>
      <xdr:colOff>466725</xdr:colOff>
      <xdr:row>8</xdr:row>
      <xdr:rowOff>38100</xdr:rowOff>
    </xdr:to>
    <xdr:pic>
      <xdr:nvPicPr>
        <xdr:cNvPr id="10741" name="Graphic 7" descr="Artificial Intelligence with solid fill">
          <a:extLst>
            <a:ext uri="{FF2B5EF4-FFF2-40B4-BE49-F238E27FC236}">
              <a16:creationId xmlns:a16="http://schemas.microsoft.com/office/drawing/2014/main" id="{45B0E23B-09EC-FCE6-7EE0-E103D6A21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219450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</xdr:row>
      <xdr:rowOff>19050</xdr:rowOff>
    </xdr:from>
    <xdr:to>
      <xdr:col>0</xdr:col>
      <xdr:colOff>457200</xdr:colOff>
      <xdr:row>8</xdr:row>
      <xdr:rowOff>428625</xdr:rowOff>
    </xdr:to>
    <xdr:pic>
      <xdr:nvPicPr>
        <xdr:cNvPr id="10742" name="Graphic 8" descr="Artificial Intelligence with solid fill">
          <a:extLst>
            <a:ext uri="{FF2B5EF4-FFF2-40B4-BE49-F238E27FC236}">
              <a16:creationId xmlns:a16="http://schemas.microsoft.com/office/drawing/2014/main" id="{0762680D-B46C-6840-42A6-FFF7F999E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609975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8</xdr:row>
      <xdr:rowOff>476250</xdr:rowOff>
    </xdr:from>
    <xdr:to>
      <xdr:col>0</xdr:col>
      <xdr:colOff>466725</xdr:colOff>
      <xdr:row>10</xdr:row>
      <xdr:rowOff>19050</xdr:rowOff>
    </xdr:to>
    <xdr:pic>
      <xdr:nvPicPr>
        <xdr:cNvPr id="10743" name="Graphic 9" descr="Artificial Intelligence with solid fill">
          <a:extLst>
            <a:ext uri="{FF2B5EF4-FFF2-40B4-BE49-F238E27FC236}">
              <a16:creationId xmlns:a16="http://schemas.microsoft.com/office/drawing/2014/main" id="{04F2ECCD-6514-E372-C962-7DD6D3A41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067175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11</xdr:row>
      <xdr:rowOff>371475</xdr:rowOff>
    </xdr:from>
    <xdr:to>
      <xdr:col>0</xdr:col>
      <xdr:colOff>485775</xdr:colOff>
      <xdr:row>12</xdr:row>
      <xdr:rowOff>409575</xdr:rowOff>
    </xdr:to>
    <xdr:pic>
      <xdr:nvPicPr>
        <xdr:cNvPr id="10744" name="Graphic 10" descr="Artificial Intelligence with solid fill">
          <a:extLst>
            <a:ext uri="{FF2B5EF4-FFF2-40B4-BE49-F238E27FC236}">
              <a16:creationId xmlns:a16="http://schemas.microsoft.com/office/drawing/2014/main" id="{0EE78993-DBC6-130D-1D6A-414A5D505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219700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13</xdr:row>
      <xdr:rowOff>9525</xdr:rowOff>
    </xdr:from>
    <xdr:to>
      <xdr:col>0</xdr:col>
      <xdr:colOff>495300</xdr:colOff>
      <xdr:row>13</xdr:row>
      <xdr:rowOff>419100</xdr:rowOff>
    </xdr:to>
    <xdr:pic>
      <xdr:nvPicPr>
        <xdr:cNvPr id="10745" name="Graphic 11" descr="Artificial Intelligence with solid fill">
          <a:extLst>
            <a:ext uri="{FF2B5EF4-FFF2-40B4-BE49-F238E27FC236}">
              <a16:creationId xmlns:a16="http://schemas.microsoft.com/office/drawing/2014/main" id="{91F1C6CE-BFEA-E93D-F344-907E2F67B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00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28</xdr:row>
      <xdr:rowOff>38100</xdr:rowOff>
    </xdr:from>
    <xdr:to>
      <xdr:col>0</xdr:col>
      <xdr:colOff>504825</xdr:colOff>
      <xdr:row>28</xdr:row>
      <xdr:rowOff>447675</xdr:rowOff>
    </xdr:to>
    <xdr:pic>
      <xdr:nvPicPr>
        <xdr:cNvPr id="10746" name="Graphic 13" descr="Artificial Intelligence with solid fill">
          <a:extLst>
            <a:ext uri="{FF2B5EF4-FFF2-40B4-BE49-F238E27FC236}">
              <a16:creationId xmlns:a16="http://schemas.microsoft.com/office/drawing/2014/main" id="{25BC8950-02D1-10A2-312B-5B7C84131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154150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27</xdr:row>
      <xdr:rowOff>0</xdr:rowOff>
    </xdr:from>
    <xdr:to>
      <xdr:col>0</xdr:col>
      <xdr:colOff>457200</xdr:colOff>
      <xdr:row>27</xdr:row>
      <xdr:rowOff>314325</xdr:rowOff>
    </xdr:to>
    <xdr:pic>
      <xdr:nvPicPr>
        <xdr:cNvPr id="10747" name="Graphic 14" descr="Artificial Intelligence with solid fill">
          <a:extLst>
            <a:ext uri="{FF2B5EF4-FFF2-40B4-BE49-F238E27FC236}">
              <a16:creationId xmlns:a16="http://schemas.microsoft.com/office/drawing/2014/main" id="{9AA8FA43-084D-F891-E3A5-C012DCB2F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3735050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30</xdr:row>
      <xdr:rowOff>95250</xdr:rowOff>
    </xdr:from>
    <xdr:to>
      <xdr:col>0</xdr:col>
      <xdr:colOff>504825</xdr:colOff>
      <xdr:row>30</xdr:row>
      <xdr:rowOff>476250</xdr:rowOff>
    </xdr:to>
    <xdr:pic>
      <xdr:nvPicPr>
        <xdr:cNvPr id="10748" name="Graphic 15" descr="Artificial Intelligence with solid fill">
          <a:extLst>
            <a:ext uri="{FF2B5EF4-FFF2-40B4-BE49-F238E27FC236}">
              <a16:creationId xmlns:a16="http://schemas.microsoft.com/office/drawing/2014/main" id="{A6892077-ACCC-5096-4738-624F66AFF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0209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9</xdr:row>
      <xdr:rowOff>371475</xdr:rowOff>
    </xdr:from>
    <xdr:to>
      <xdr:col>0</xdr:col>
      <xdr:colOff>457200</xdr:colOff>
      <xdr:row>10</xdr:row>
      <xdr:rowOff>361950</xdr:rowOff>
    </xdr:to>
    <xdr:pic>
      <xdr:nvPicPr>
        <xdr:cNvPr id="10749" name="Graphic 16" descr="Artificial Intelligence with solid fill">
          <a:extLst>
            <a:ext uri="{FF2B5EF4-FFF2-40B4-BE49-F238E27FC236}">
              <a16:creationId xmlns:a16="http://schemas.microsoft.com/office/drawing/2014/main" id="{960ACCC2-1CB9-C8EE-4624-15A94FC4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448175"/>
          <a:ext cx="3714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10</xdr:row>
      <xdr:rowOff>381000</xdr:rowOff>
    </xdr:from>
    <xdr:to>
      <xdr:col>0</xdr:col>
      <xdr:colOff>457200</xdr:colOff>
      <xdr:row>11</xdr:row>
      <xdr:rowOff>361950</xdr:rowOff>
    </xdr:to>
    <xdr:pic>
      <xdr:nvPicPr>
        <xdr:cNvPr id="10750" name="Graphic 17" descr="Artificial Intelligence with solid fill">
          <a:extLst>
            <a:ext uri="{FF2B5EF4-FFF2-40B4-BE49-F238E27FC236}">
              <a16:creationId xmlns:a16="http://schemas.microsoft.com/office/drawing/2014/main" id="{B3F69A4A-C705-70A1-1916-1C6C64886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838700"/>
          <a:ext cx="3714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14</xdr:row>
      <xdr:rowOff>47625</xdr:rowOff>
    </xdr:from>
    <xdr:to>
      <xdr:col>0</xdr:col>
      <xdr:colOff>466725</xdr:colOff>
      <xdr:row>14</xdr:row>
      <xdr:rowOff>419100</xdr:rowOff>
    </xdr:to>
    <xdr:pic>
      <xdr:nvPicPr>
        <xdr:cNvPr id="10751" name="Graphic 18" descr="Artificial Intelligence with solid fill">
          <a:extLst>
            <a:ext uri="{FF2B5EF4-FFF2-40B4-BE49-F238E27FC236}">
              <a16:creationId xmlns:a16="http://schemas.microsoft.com/office/drawing/2014/main" id="{13B57786-0E5F-2B21-78A0-B9801ADD8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229350"/>
          <a:ext cx="3714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14</xdr:row>
      <xdr:rowOff>485775</xdr:rowOff>
    </xdr:from>
    <xdr:to>
      <xdr:col>0</xdr:col>
      <xdr:colOff>466725</xdr:colOff>
      <xdr:row>15</xdr:row>
      <xdr:rowOff>361950</xdr:rowOff>
    </xdr:to>
    <xdr:pic>
      <xdr:nvPicPr>
        <xdr:cNvPr id="10752" name="Graphic 19" descr="Artificial Intelligence with solid fill">
          <a:extLst>
            <a:ext uri="{FF2B5EF4-FFF2-40B4-BE49-F238E27FC236}">
              <a16:creationId xmlns:a16="http://schemas.microsoft.com/office/drawing/2014/main" id="{FE23ACBA-C355-0A24-D9A0-494FC6AF2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00"/>
          <a:ext cx="3714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16</xdr:row>
      <xdr:rowOff>247650</xdr:rowOff>
    </xdr:from>
    <xdr:to>
      <xdr:col>0</xdr:col>
      <xdr:colOff>466725</xdr:colOff>
      <xdr:row>16</xdr:row>
      <xdr:rowOff>619125</xdr:rowOff>
    </xdr:to>
    <xdr:pic>
      <xdr:nvPicPr>
        <xdr:cNvPr id="10753" name="Graphic 20" descr="Artificial Intelligence with solid fill">
          <a:extLst>
            <a:ext uri="{FF2B5EF4-FFF2-40B4-BE49-F238E27FC236}">
              <a16:creationId xmlns:a16="http://schemas.microsoft.com/office/drawing/2014/main" id="{520616EB-F2CF-BCA6-7448-430F6A0BA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305675"/>
          <a:ext cx="3714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17</xdr:row>
      <xdr:rowOff>57150</xdr:rowOff>
    </xdr:from>
    <xdr:to>
      <xdr:col>0</xdr:col>
      <xdr:colOff>466725</xdr:colOff>
      <xdr:row>17</xdr:row>
      <xdr:rowOff>428625</xdr:rowOff>
    </xdr:to>
    <xdr:pic>
      <xdr:nvPicPr>
        <xdr:cNvPr id="10754" name="Graphic 21" descr="Artificial Intelligence with solid fill">
          <a:extLst>
            <a:ext uri="{FF2B5EF4-FFF2-40B4-BE49-F238E27FC236}">
              <a16:creationId xmlns:a16="http://schemas.microsoft.com/office/drawing/2014/main" id="{891AC78D-F1CA-75C0-86A0-145060611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067675"/>
          <a:ext cx="3714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18</xdr:row>
      <xdr:rowOff>0</xdr:rowOff>
    </xdr:from>
    <xdr:to>
      <xdr:col>0</xdr:col>
      <xdr:colOff>438150</xdr:colOff>
      <xdr:row>18</xdr:row>
      <xdr:rowOff>314325</xdr:rowOff>
    </xdr:to>
    <xdr:pic>
      <xdr:nvPicPr>
        <xdr:cNvPr id="10755" name="Graphic 22" descr="Artificial Intelligence with solid fill">
          <a:extLst>
            <a:ext uri="{FF2B5EF4-FFF2-40B4-BE49-F238E27FC236}">
              <a16:creationId xmlns:a16="http://schemas.microsoft.com/office/drawing/2014/main" id="{451D4181-1C89-3D66-1707-8068BFE0D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24875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19</xdr:row>
      <xdr:rowOff>38100</xdr:rowOff>
    </xdr:from>
    <xdr:to>
      <xdr:col>0</xdr:col>
      <xdr:colOff>457200</xdr:colOff>
      <xdr:row>19</xdr:row>
      <xdr:rowOff>409575</xdr:rowOff>
    </xdr:to>
    <xdr:pic>
      <xdr:nvPicPr>
        <xdr:cNvPr id="10756" name="Graphic 23" descr="Artificial Intelligence with solid fill">
          <a:extLst>
            <a:ext uri="{FF2B5EF4-FFF2-40B4-BE49-F238E27FC236}">
              <a16:creationId xmlns:a16="http://schemas.microsoft.com/office/drawing/2014/main" id="{2B1F9D79-C5C8-EE6F-6056-273CF3249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943975"/>
          <a:ext cx="3714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20</xdr:row>
      <xdr:rowOff>47625</xdr:rowOff>
    </xdr:from>
    <xdr:to>
      <xdr:col>0</xdr:col>
      <xdr:colOff>457200</xdr:colOff>
      <xdr:row>20</xdr:row>
      <xdr:rowOff>419100</xdr:rowOff>
    </xdr:to>
    <xdr:pic>
      <xdr:nvPicPr>
        <xdr:cNvPr id="10757" name="Graphic 24" descr="Artificial Intelligence with solid fill">
          <a:extLst>
            <a:ext uri="{FF2B5EF4-FFF2-40B4-BE49-F238E27FC236}">
              <a16:creationId xmlns:a16="http://schemas.microsoft.com/office/drawing/2014/main" id="{7B890DA6-1B67-2340-5EBA-A04343DE9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601200"/>
          <a:ext cx="3714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21</xdr:row>
      <xdr:rowOff>419100</xdr:rowOff>
    </xdr:from>
    <xdr:to>
      <xdr:col>0</xdr:col>
      <xdr:colOff>476250</xdr:colOff>
      <xdr:row>21</xdr:row>
      <xdr:rowOff>790575</xdr:rowOff>
    </xdr:to>
    <xdr:pic>
      <xdr:nvPicPr>
        <xdr:cNvPr id="10758" name="Graphic 25" descr="Artificial Intelligence with solid fill">
          <a:extLst>
            <a:ext uri="{FF2B5EF4-FFF2-40B4-BE49-F238E27FC236}">
              <a16:creationId xmlns:a16="http://schemas.microsoft.com/office/drawing/2014/main" id="{E87E0CE2-86BA-7452-E2CC-0DB101C8F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620375"/>
          <a:ext cx="3714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22</xdr:row>
      <xdr:rowOff>47625</xdr:rowOff>
    </xdr:from>
    <xdr:to>
      <xdr:col>0</xdr:col>
      <xdr:colOff>485775</xdr:colOff>
      <xdr:row>22</xdr:row>
      <xdr:rowOff>419100</xdr:rowOff>
    </xdr:to>
    <xdr:pic>
      <xdr:nvPicPr>
        <xdr:cNvPr id="10759" name="Graphic 26" descr="Artificial Intelligence with solid fill">
          <a:extLst>
            <a:ext uri="{FF2B5EF4-FFF2-40B4-BE49-F238E27FC236}">
              <a16:creationId xmlns:a16="http://schemas.microsoft.com/office/drawing/2014/main" id="{324B5078-2F04-2031-0B29-B4D1B0814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391900"/>
          <a:ext cx="3714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23</xdr:row>
      <xdr:rowOff>57150</xdr:rowOff>
    </xdr:from>
    <xdr:to>
      <xdr:col>0</xdr:col>
      <xdr:colOff>485775</xdr:colOff>
      <xdr:row>23</xdr:row>
      <xdr:rowOff>428625</xdr:rowOff>
    </xdr:to>
    <xdr:pic>
      <xdr:nvPicPr>
        <xdr:cNvPr id="10760" name="Graphic 27" descr="Artificial Intelligence with solid fill">
          <a:extLst>
            <a:ext uri="{FF2B5EF4-FFF2-40B4-BE49-F238E27FC236}">
              <a16:creationId xmlns:a16="http://schemas.microsoft.com/office/drawing/2014/main" id="{8E6751FC-6C55-EA2F-10B6-6172CB4C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049125"/>
          <a:ext cx="3714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24</xdr:row>
      <xdr:rowOff>28575</xdr:rowOff>
    </xdr:from>
    <xdr:to>
      <xdr:col>0</xdr:col>
      <xdr:colOff>485775</xdr:colOff>
      <xdr:row>24</xdr:row>
      <xdr:rowOff>400050</xdr:rowOff>
    </xdr:to>
    <xdr:pic>
      <xdr:nvPicPr>
        <xdr:cNvPr id="10761" name="Graphic 28" descr="Artificial Intelligence with solid fill">
          <a:extLst>
            <a:ext uri="{FF2B5EF4-FFF2-40B4-BE49-F238E27FC236}">
              <a16:creationId xmlns:a16="http://schemas.microsoft.com/office/drawing/2014/main" id="{F4F7193A-332C-6B78-3FF5-8621D852E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525375"/>
          <a:ext cx="3714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25</xdr:row>
      <xdr:rowOff>9525</xdr:rowOff>
    </xdr:from>
    <xdr:to>
      <xdr:col>0</xdr:col>
      <xdr:colOff>485775</xdr:colOff>
      <xdr:row>25</xdr:row>
      <xdr:rowOff>381000</xdr:rowOff>
    </xdr:to>
    <xdr:pic>
      <xdr:nvPicPr>
        <xdr:cNvPr id="10762" name="Graphic 29" descr="Artificial Intelligence with solid fill">
          <a:extLst>
            <a:ext uri="{FF2B5EF4-FFF2-40B4-BE49-F238E27FC236}">
              <a16:creationId xmlns:a16="http://schemas.microsoft.com/office/drawing/2014/main" id="{FF1E35A8-700E-BA4E-7063-A2E703BB6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963525"/>
          <a:ext cx="3714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25</xdr:row>
      <xdr:rowOff>381000</xdr:rowOff>
    </xdr:from>
    <xdr:to>
      <xdr:col>0</xdr:col>
      <xdr:colOff>504825</xdr:colOff>
      <xdr:row>27</xdr:row>
      <xdr:rowOff>9525</xdr:rowOff>
    </xdr:to>
    <xdr:pic>
      <xdr:nvPicPr>
        <xdr:cNvPr id="10763" name="Graphic 30" descr="Artificial Intelligence with solid fill">
          <a:extLst>
            <a:ext uri="{FF2B5EF4-FFF2-40B4-BE49-F238E27FC236}">
              <a16:creationId xmlns:a16="http://schemas.microsoft.com/office/drawing/2014/main" id="{F3CAE63D-BE30-BC86-1973-7648E8C3E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00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29</xdr:row>
      <xdr:rowOff>0</xdr:rowOff>
    </xdr:from>
    <xdr:to>
      <xdr:col>0</xdr:col>
      <xdr:colOff>457200</xdr:colOff>
      <xdr:row>29</xdr:row>
      <xdr:rowOff>314325</xdr:rowOff>
    </xdr:to>
    <xdr:pic>
      <xdr:nvPicPr>
        <xdr:cNvPr id="10764" name="Graphic 31" descr="Artificial Intelligence with solid fill">
          <a:extLst>
            <a:ext uri="{FF2B5EF4-FFF2-40B4-BE49-F238E27FC236}">
              <a16:creationId xmlns:a16="http://schemas.microsoft.com/office/drawing/2014/main" id="{70A8D7B0-B261-567B-737B-A6B99631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4601825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31</xdr:row>
      <xdr:rowOff>0</xdr:rowOff>
    </xdr:from>
    <xdr:to>
      <xdr:col>0</xdr:col>
      <xdr:colOff>447675</xdr:colOff>
      <xdr:row>31</xdr:row>
      <xdr:rowOff>314325</xdr:rowOff>
    </xdr:to>
    <xdr:pic>
      <xdr:nvPicPr>
        <xdr:cNvPr id="10765" name="Graphic 32" descr="Artificial Intelligence with solid fill">
          <a:extLst>
            <a:ext uri="{FF2B5EF4-FFF2-40B4-BE49-F238E27FC236}">
              <a16:creationId xmlns:a16="http://schemas.microsoft.com/office/drawing/2014/main" id="{EBA0994D-7A38-69CA-E46B-B8188CBBA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573375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32</xdr:row>
      <xdr:rowOff>0</xdr:rowOff>
    </xdr:from>
    <xdr:to>
      <xdr:col>0</xdr:col>
      <xdr:colOff>438150</xdr:colOff>
      <xdr:row>32</xdr:row>
      <xdr:rowOff>314325</xdr:rowOff>
    </xdr:to>
    <xdr:pic>
      <xdr:nvPicPr>
        <xdr:cNvPr id="10766" name="Graphic 33" descr="Artificial Intelligence with solid fill">
          <a:extLst>
            <a:ext uri="{FF2B5EF4-FFF2-40B4-BE49-F238E27FC236}">
              <a16:creationId xmlns:a16="http://schemas.microsoft.com/office/drawing/2014/main" id="{E14CC7F7-9091-74E8-588D-4FBE79A1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954375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33</xdr:row>
      <xdr:rowOff>9525</xdr:rowOff>
    </xdr:from>
    <xdr:to>
      <xdr:col>0</xdr:col>
      <xdr:colOff>428625</xdr:colOff>
      <xdr:row>33</xdr:row>
      <xdr:rowOff>323850</xdr:rowOff>
    </xdr:to>
    <xdr:pic>
      <xdr:nvPicPr>
        <xdr:cNvPr id="10767" name="Graphic 34" descr="Artificial Intelligence with solid fill">
          <a:extLst>
            <a:ext uri="{FF2B5EF4-FFF2-40B4-BE49-F238E27FC236}">
              <a16:creationId xmlns:a16="http://schemas.microsoft.com/office/drawing/2014/main" id="{CC7B694F-BFB9-2CB9-28A5-02DE29D66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344900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34</xdr:row>
      <xdr:rowOff>19050</xdr:rowOff>
    </xdr:from>
    <xdr:to>
      <xdr:col>0</xdr:col>
      <xdr:colOff>419100</xdr:colOff>
      <xdr:row>34</xdr:row>
      <xdr:rowOff>333375</xdr:rowOff>
    </xdr:to>
    <xdr:pic>
      <xdr:nvPicPr>
        <xdr:cNvPr id="10768" name="Graphic 35" descr="Artificial Intelligence with solid fill">
          <a:extLst>
            <a:ext uri="{FF2B5EF4-FFF2-40B4-BE49-F238E27FC236}">
              <a16:creationId xmlns:a16="http://schemas.microsoft.com/office/drawing/2014/main" id="{51BF1F88-75A4-40FB-AE98-72A8B5A92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735425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35</xdr:row>
      <xdr:rowOff>9525</xdr:rowOff>
    </xdr:from>
    <xdr:to>
      <xdr:col>0</xdr:col>
      <xdr:colOff>419100</xdr:colOff>
      <xdr:row>35</xdr:row>
      <xdr:rowOff>323850</xdr:rowOff>
    </xdr:to>
    <xdr:pic>
      <xdr:nvPicPr>
        <xdr:cNvPr id="10769" name="Graphic 36" descr="Artificial Intelligence with solid fill">
          <a:extLst>
            <a:ext uri="{FF2B5EF4-FFF2-40B4-BE49-F238E27FC236}">
              <a16:creationId xmlns:a16="http://schemas.microsoft.com/office/drawing/2014/main" id="{207B97BC-BCCF-A140-5137-C2BBEDF9F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7106900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35</xdr:row>
      <xdr:rowOff>314325</xdr:rowOff>
    </xdr:from>
    <xdr:to>
      <xdr:col>0</xdr:col>
      <xdr:colOff>447675</xdr:colOff>
      <xdr:row>36</xdr:row>
      <xdr:rowOff>285750</xdr:rowOff>
    </xdr:to>
    <xdr:pic>
      <xdr:nvPicPr>
        <xdr:cNvPr id="10770" name="Graphic 37" descr="Artificial Intelligence with solid fill">
          <a:extLst>
            <a:ext uri="{FF2B5EF4-FFF2-40B4-BE49-F238E27FC236}">
              <a16:creationId xmlns:a16="http://schemas.microsoft.com/office/drawing/2014/main" id="{990CCD14-1CB7-C65E-A3A0-1EF8EDDA2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41170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36</xdr:row>
      <xdr:rowOff>314325</xdr:rowOff>
    </xdr:from>
    <xdr:to>
      <xdr:col>0</xdr:col>
      <xdr:colOff>428625</xdr:colOff>
      <xdr:row>37</xdr:row>
      <xdr:rowOff>304800</xdr:rowOff>
    </xdr:to>
    <xdr:pic>
      <xdr:nvPicPr>
        <xdr:cNvPr id="10771" name="Graphic 38" descr="Artificial Intelligence with solid fill">
          <a:extLst>
            <a:ext uri="{FF2B5EF4-FFF2-40B4-BE49-F238E27FC236}">
              <a16:creationId xmlns:a16="http://schemas.microsoft.com/office/drawing/2014/main" id="{B8139B08-A5D1-FEFC-BB1D-29F149A69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7792700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37</xdr:row>
      <xdr:rowOff>304800</xdr:rowOff>
    </xdr:from>
    <xdr:to>
      <xdr:col>0</xdr:col>
      <xdr:colOff>428625</xdr:colOff>
      <xdr:row>38</xdr:row>
      <xdr:rowOff>295275</xdr:rowOff>
    </xdr:to>
    <xdr:pic>
      <xdr:nvPicPr>
        <xdr:cNvPr id="10772" name="Graphic 39" descr="Artificial Intelligence with solid fill">
          <a:extLst>
            <a:ext uri="{FF2B5EF4-FFF2-40B4-BE49-F238E27FC236}">
              <a16:creationId xmlns:a16="http://schemas.microsoft.com/office/drawing/2014/main" id="{4FEF1F33-F3BA-DD21-3AAC-47974C67E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107025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39</xdr:row>
      <xdr:rowOff>0</xdr:rowOff>
    </xdr:from>
    <xdr:to>
      <xdr:col>0</xdr:col>
      <xdr:colOff>428625</xdr:colOff>
      <xdr:row>39</xdr:row>
      <xdr:rowOff>314325</xdr:rowOff>
    </xdr:to>
    <xdr:pic>
      <xdr:nvPicPr>
        <xdr:cNvPr id="10773" name="Graphic 40" descr="Artificial Intelligence with solid fill">
          <a:extLst>
            <a:ext uri="{FF2B5EF4-FFF2-40B4-BE49-F238E27FC236}">
              <a16:creationId xmlns:a16="http://schemas.microsoft.com/office/drawing/2014/main" id="{EB586C8B-DEE6-5E27-5355-3A7A1EB44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449925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40</xdr:row>
      <xdr:rowOff>19050</xdr:rowOff>
    </xdr:from>
    <xdr:to>
      <xdr:col>0</xdr:col>
      <xdr:colOff>419100</xdr:colOff>
      <xdr:row>41</xdr:row>
      <xdr:rowOff>9525</xdr:rowOff>
    </xdr:to>
    <xdr:pic>
      <xdr:nvPicPr>
        <xdr:cNvPr id="10774" name="Graphic 41" descr="Artificial Intelligence with solid fill">
          <a:extLst>
            <a:ext uri="{FF2B5EF4-FFF2-40B4-BE49-F238E27FC236}">
              <a16:creationId xmlns:a16="http://schemas.microsoft.com/office/drawing/2014/main" id="{30272E9F-1B26-C514-E363-880396487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8792825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41</xdr:row>
      <xdr:rowOff>0</xdr:rowOff>
    </xdr:from>
    <xdr:to>
      <xdr:col>0</xdr:col>
      <xdr:colOff>419100</xdr:colOff>
      <xdr:row>41</xdr:row>
      <xdr:rowOff>314325</xdr:rowOff>
    </xdr:to>
    <xdr:pic>
      <xdr:nvPicPr>
        <xdr:cNvPr id="10775" name="Graphic 42" descr="Artificial Intelligence with solid fill">
          <a:extLst>
            <a:ext uri="{FF2B5EF4-FFF2-40B4-BE49-F238E27FC236}">
              <a16:creationId xmlns:a16="http://schemas.microsoft.com/office/drawing/2014/main" id="{F491AF84-3D6A-37F6-AEDB-603018549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9097625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46</xdr:row>
      <xdr:rowOff>38100</xdr:rowOff>
    </xdr:from>
    <xdr:to>
      <xdr:col>0</xdr:col>
      <xdr:colOff>485775</xdr:colOff>
      <xdr:row>46</xdr:row>
      <xdr:rowOff>457200</xdr:rowOff>
    </xdr:to>
    <xdr:pic>
      <xdr:nvPicPr>
        <xdr:cNvPr id="10776" name="Graphic 43" descr="Artificial Intelligence with solid fill">
          <a:extLst>
            <a:ext uri="{FF2B5EF4-FFF2-40B4-BE49-F238E27FC236}">
              <a16:creationId xmlns:a16="http://schemas.microsoft.com/office/drawing/2014/main" id="{2A4E7238-D788-0B5F-381F-CFBC4242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10788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42</xdr:row>
      <xdr:rowOff>9525</xdr:rowOff>
    </xdr:from>
    <xdr:to>
      <xdr:col>0</xdr:col>
      <xdr:colOff>428625</xdr:colOff>
      <xdr:row>43</xdr:row>
      <xdr:rowOff>0</xdr:rowOff>
    </xdr:to>
    <xdr:pic>
      <xdr:nvPicPr>
        <xdr:cNvPr id="10777" name="Graphic 44" descr="Artificial Intelligence with solid fill">
          <a:extLst>
            <a:ext uri="{FF2B5EF4-FFF2-40B4-BE49-F238E27FC236}">
              <a16:creationId xmlns:a16="http://schemas.microsoft.com/office/drawing/2014/main" id="{F087C517-6A12-B6F0-60A8-AD5EA9983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431000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43</xdr:row>
      <xdr:rowOff>19050</xdr:rowOff>
    </xdr:from>
    <xdr:to>
      <xdr:col>0</xdr:col>
      <xdr:colOff>428625</xdr:colOff>
      <xdr:row>43</xdr:row>
      <xdr:rowOff>333375</xdr:rowOff>
    </xdr:to>
    <xdr:pic>
      <xdr:nvPicPr>
        <xdr:cNvPr id="10778" name="Graphic 45" descr="Artificial Intelligence with solid fill">
          <a:extLst>
            <a:ext uri="{FF2B5EF4-FFF2-40B4-BE49-F238E27FC236}">
              <a16:creationId xmlns:a16="http://schemas.microsoft.com/office/drawing/2014/main" id="{5F0162C4-11AB-498F-ABC9-4CF2194E8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764375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44</xdr:row>
      <xdr:rowOff>47625</xdr:rowOff>
    </xdr:from>
    <xdr:to>
      <xdr:col>0</xdr:col>
      <xdr:colOff>428625</xdr:colOff>
      <xdr:row>44</xdr:row>
      <xdr:rowOff>361950</xdr:rowOff>
    </xdr:to>
    <xdr:pic>
      <xdr:nvPicPr>
        <xdr:cNvPr id="10779" name="Graphic 46" descr="Artificial Intelligence with solid fill">
          <a:extLst>
            <a:ext uri="{FF2B5EF4-FFF2-40B4-BE49-F238E27FC236}">
              <a16:creationId xmlns:a16="http://schemas.microsoft.com/office/drawing/2014/main" id="{2040CC26-221A-D9BB-C13D-3B650472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278725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45</xdr:row>
      <xdr:rowOff>66675</xdr:rowOff>
    </xdr:from>
    <xdr:to>
      <xdr:col>0</xdr:col>
      <xdr:colOff>428625</xdr:colOff>
      <xdr:row>46</xdr:row>
      <xdr:rowOff>57150</xdr:rowOff>
    </xdr:to>
    <xdr:pic>
      <xdr:nvPicPr>
        <xdr:cNvPr id="10780" name="Graphic 47" descr="Artificial Intelligence with solid fill">
          <a:extLst>
            <a:ext uri="{FF2B5EF4-FFF2-40B4-BE49-F238E27FC236}">
              <a16:creationId xmlns:a16="http://schemas.microsoft.com/office/drawing/2014/main" id="{428F37C4-1008-8774-A0E9-AEA804038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783550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46</xdr:row>
      <xdr:rowOff>476250</xdr:rowOff>
    </xdr:from>
    <xdr:to>
      <xdr:col>0</xdr:col>
      <xdr:colOff>419100</xdr:colOff>
      <xdr:row>47</xdr:row>
      <xdr:rowOff>304800</xdr:rowOff>
    </xdr:to>
    <xdr:pic>
      <xdr:nvPicPr>
        <xdr:cNvPr id="10781" name="Graphic 48" descr="Artificial Intelligence with solid fill">
          <a:extLst>
            <a:ext uri="{FF2B5EF4-FFF2-40B4-BE49-F238E27FC236}">
              <a16:creationId xmlns:a16="http://schemas.microsoft.com/office/drawing/2014/main" id="{2F2F8342-FD8F-CEBE-364A-D90BDE5B9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1516975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48</xdr:row>
      <xdr:rowOff>0</xdr:rowOff>
    </xdr:from>
    <xdr:to>
      <xdr:col>0</xdr:col>
      <xdr:colOff>419100</xdr:colOff>
      <xdr:row>48</xdr:row>
      <xdr:rowOff>314325</xdr:rowOff>
    </xdr:to>
    <xdr:pic>
      <xdr:nvPicPr>
        <xdr:cNvPr id="10782" name="Graphic 49" descr="Artificial Intelligence with solid fill">
          <a:extLst>
            <a:ext uri="{FF2B5EF4-FFF2-40B4-BE49-F238E27FC236}">
              <a16:creationId xmlns:a16="http://schemas.microsoft.com/office/drawing/2014/main" id="{2AFA5141-819D-A369-EDD6-6A8881B22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1850350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48</xdr:row>
      <xdr:rowOff>314325</xdr:rowOff>
    </xdr:from>
    <xdr:to>
      <xdr:col>0</xdr:col>
      <xdr:colOff>419100</xdr:colOff>
      <xdr:row>49</xdr:row>
      <xdr:rowOff>304800</xdr:rowOff>
    </xdr:to>
    <xdr:pic>
      <xdr:nvPicPr>
        <xdr:cNvPr id="10783" name="Graphic 50" descr="Artificial Intelligence with solid fill">
          <a:extLst>
            <a:ext uri="{FF2B5EF4-FFF2-40B4-BE49-F238E27FC236}">
              <a16:creationId xmlns:a16="http://schemas.microsoft.com/office/drawing/2014/main" id="{D8FEE0D4-7899-DC0B-AFD0-9640FCE64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2164675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49</xdr:row>
      <xdr:rowOff>314325</xdr:rowOff>
    </xdr:from>
    <xdr:to>
      <xdr:col>0</xdr:col>
      <xdr:colOff>428625</xdr:colOff>
      <xdr:row>50</xdr:row>
      <xdr:rowOff>304800</xdr:rowOff>
    </xdr:to>
    <xdr:pic>
      <xdr:nvPicPr>
        <xdr:cNvPr id="10784" name="Graphic 51" descr="Artificial Intelligence with solid fill">
          <a:extLst>
            <a:ext uri="{FF2B5EF4-FFF2-40B4-BE49-F238E27FC236}">
              <a16:creationId xmlns:a16="http://schemas.microsoft.com/office/drawing/2014/main" id="{EC56BE78-FCF3-BFF3-B167-9F0C1AC16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2488525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50</xdr:row>
      <xdr:rowOff>314325</xdr:rowOff>
    </xdr:from>
    <xdr:to>
      <xdr:col>0</xdr:col>
      <xdr:colOff>419100</xdr:colOff>
      <xdr:row>51</xdr:row>
      <xdr:rowOff>304800</xdr:rowOff>
    </xdr:to>
    <xdr:pic>
      <xdr:nvPicPr>
        <xdr:cNvPr id="10785" name="Graphic 52" descr="Artificial Intelligence with solid fill">
          <a:extLst>
            <a:ext uri="{FF2B5EF4-FFF2-40B4-BE49-F238E27FC236}">
              <a16:creationId xmlns:a16="http://schemas.microsoft.com/office/drawing/2014/main" id="{304926FD-6007-A80A-571A-93A33F44A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2812375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51</xdr:row>
      <xdr:rowOff>314325</xdr:rowOff>
    </xdr:from>
    <xdr:to>
      <xdr:col>0</xdr:col>
      <xdr:colOff>419100</xdr:colOff>
      <xdr:row>52</xdr:row>
      <xdr:rowOff>304800</xdr:rowOff>
    </xdr:to>
    <xdr:pic>
      <xdr:nvPicPr>
        <xdr:cNvPr id="10786" name="Graphic 53" descr="Artificial Intelligence with solid fill">
          <a:extLst>
            <a:ext uri="{FF2B5EF4-FFF2-40B4-BE49-F238E27FC236}">
              <a16:creationId xmlns:a16="http://schemas.microsoft.com/office/drawing/2014/main" id="{602003CD-299F-F9FC-F406-BA0657062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3136225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52</xdr:row>
      <xdr:rowOff>314325</xdr:rowOff>
    </xdr:from>
    <xdr:to>
      <xdr:col>0</xdr:col>
      <xdr:colOff>428625</xdr:colOff>
      <xdr:row>53</xdr:row>
      <xdr:rowOff>304800</xdr:rowOff>
    </xdr:to>
    <xdr:pic>
      <xdr:nvPicPr>
        <xdr:cNvPr id="10787" name="Graphic 54" descr="Artificial Intelligence with solid fill">
          <a:extLst>
            <a:ext uri="{FF2B5EF4-FFF2-40B4-BE49-F238E27FC236}">
              <a16:creationId xmlns:a16="http://schemas.microsoft.com/office/drawing/2014/main" id="{F71F9E25-E3C3-E186-C0B6-590E70FBE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3460075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54</xdr:row>
      <xdr:rowOff>0</xdr:rowOff>
    </xdr:from>
    <xdr:to>
      <xdr:col>0</xdr:col>
      <xdr:colOff>428625</xdr:colOff>
      <xdr:row>54</xdr:row>
      <xdr:rowOff>314325</xdr:rowOff>
    </xdr:to>
    <xdr:pic>
      <xdr:nvPicPr>
        <xdr:cNvPr id="10788" name="Graphic 55" descr="Artificial Intelligence with solid fill">
          <a:extLst>
            <a:ext uri="{FF2B5EF4-FFF2-40B4-BE49-F238E27FC236}">
              <a16:creationId xmlns:a16="http://schemas.microsoft.com/office/drawing/2014/main" id="{580CB916-CAE0-6E83-4A52-279ACC98F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3793450"/>
          <a:ext cx="3143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8D528-6EC4-4AE9-A116-4E7AA29DAAAE}">
  <dimension ref="A1:W55"/>
  <sheetViews>
    <sheetView tabSelected="1" zoomScaleNormal="100" zoomScaleSheetLayoutView="100" workbookViewId="0">
      <pane xSplit="2" topLeftCell="C1" activePane="topRight" state="frozen"/>
      <selection activeCell="B1" sqref="B1"/>
      <selection pane="topRight" activeCell="C8" sqref="C8"/>
    </sheetView>
  </sheetViews>
  <sheetFormatPr defaultColWidth="9" defaultRowHeight="15" x14ac:dyDescent="0.25"/>
  <cols>
    <col min="1" max="1" width="9" style="1" customWidth="1"/>
    <col min="2" max="2" width="36.140625" style="1" customWidth="1"/>
    <col min="3" max="3" width="44.140625" style="1" customWidth="1"/>
    <col min="4" max="4" width="12.5703125" style="1" bestFit="1" customWidth="1"/>
    <col min="5" max="5" width="32.85546875" style="1" customWidth="1"/>
    <col min="6" max="6" width="24.140625" style="1" customWidth="1"/>
    <col min="7" max="7" width="13.85546875" style="1" bestFit="1" customWidth="1"/>
    <col min="8" max="8" width="6.140625" style="2" customWidth="1"/>
    <col min="9" max="9" width="7.7109375" style="2" customWidth="1"/>
    <col min="10" max="10" width="6.140625" style="2" customWidth="1"/>
    <col min="11" max="11" width="13.5703125" style="2" customWidth="1"/>
    <col min="12" max="13" width="13.7109375" style="2" bestFit="1" customWidth="1"/>
    <col min="14" max="14" width="15.140625" style="2" customWidth="1"/>
    <col min="15" max="15" width="13.85546875" style="2" customWidth="1"/>
    <col min="16" max="16" width="21.85546875" style="2" customWidth="1"/>
    <col min="17" max="17" width="17.28515625" style="2" bestFit="1" customWidth="1"/>
    <col min="18" max="19" width="13.7109375" style="2" bestFit="1" customWidth="1"/>
    <col min="20" max="20" width="15.140625" style="2" customWidth="1"/>
    <col min="21" max="21" width="13.85546875" style="2" customWidth="1"/>
    <col min="22" max="22" width="20" style="2" customWidth="1"/>
    <col min="23" max="23" width="76.28515625" style="1" customWidth="1"/>
    <col min="24" max="16384" width="9" style="1"/>
  </cols>
  <sheetData>
    <row r="1" spans="1:23" ht="31.5" customHeight="1" x14ac:dyDescent="0.25">
      <c r="A1" s="21" t="s">
        <v>0</v>
      </c>
      <c r="B1" s="22"/>
      <c r="C1" s="24" t="s">
        <v>1</v>
      </c>
      <c r="D1" s="23" t="s">
        <v>137</v>
      </c>
      <c r="E1" s="23" t="s">
        <v>138</v>
      </c>
      <c r="F1" s="23" t="s">
        <v>2</v>
      </c>
      <c r="G1" s="33" t="s">
        <v>102</v>
      </c>
      <c r="H1" s="25" t="s">
        <v>3</v>
      </c>
      <c r="I1" s="26"/>
      <c r="J1" s="27"/>
      <c r="K1" s="32" t="s">
        <v>84</v>
      </c>
      <c r="L1" s="32"/>
      <c r="M1" s="32"/>
      <c r="N1" s="32"/>
      <c r="O1" s="32"/>
      <c r="P1" s="13" t="s">
        <v>94</v>
      </c>
      <c r="Q1" s="28" t="s">
        <v>175</v>
      </c>
      <c r="R1" s="28"/>
      <c r="S1" s="28"/>
      <c r="T1" s="28"/>
      <c r="U1" s="28"/>
      <c r="V1" s="29" t="s">
        <v>82</v>
      </c>
      <c r="W1" s="31" t="s">
        <v>4</v>
      </c>
    </row>
    <row r="2" spans="1:23" ht="39.75" customHeight="1" x14ac:dyDescent="0.25">
      <c r="A2" s="21"/>
      <c r="B2" s="22"/>
      <c r="C2" s="24"/>
      <c r="D2" s="24"/>
      <c r="E2" s="24"/>
      <c r="F2" s="23"/>
      <c r="G2" s="34"/>
      <c r="H2" s="3" t="s">
        <v>5</v>
      </c>
      <c r="I2" s="4" t="s">
        <v>6</v>
      </c>
      <c r="J2" s="3" t="s">
        <v>7</v>
      </c>
      <c r="K2" s="4" t="s">
        <v>8</v>
      </c>
      <c r="L2" s="20" t="s">
        <v>108</v>
      </c>
      <c r="M2" s="20" t="s">
        <v>110</v>
      </c>
      <c r="N2" s="20" t="s">
        <v>9</v>
      </c>
      <c r="O2" s="20" t="s">
        <v>10</v>
      </c>
      <c r="P2" s="19" t="s">
        <v>107</v>
      </c>
      <c r="Q2" s="20" t="s">
        <v>8</v>
      </c>
      <c r="R2" s="20" t="s">
        <v>108</v>
      </c>
      <c r="S2" s="20" t="s">
        <v>110</v>
      </c>
      <c r="T2" s="20" t="s">
        <v>9</v>
      </c>
      <c r="U2" s="20" t="s">
        <v>10</v>
      </c>
      <c r="V2" s="30"/>
      <c r="W2" s="31"/>
    </row>
    <row r="3" spans="1:23" ht="38.25" x14ac:dyDescent="0.25">
      <c r="A3" s="17"/>
      <c r="B3" s="5" t="s">
        <v>11</v>
      </c>
      <c r="C3" s="15" t="s">
        <v>87</v>
      </c>
      <c r="D3" s="15" t="s">
        <v>139</v>
      </c>
      <c r="E3" s="15" t="s">
        <v>88</v>
      </c>
      <c r="F3" s="12" t="s">
        <v>12</v>
      </c>
      <c r="G3" s="12"/>
      <c r="H3" s="6">
        <v>114</v>
      </c>
      <c r="I3" s="6">
        <v>129</v>
      </c>
      <c r="J3" s="6">
        <f t="shared" ref="J3:J34" si="0">I3+H3</f>
        <v>243</v>
      </c>
      <c r="K3" s="14" t="s">
        <v>86</v>
      </c>
      <c r="L3" s="10" t="s">
        <v>85</v>
      </c>
      <c r="M3" s="10" t="s">
        <v>86</v>
      </c>
      <c r="N3" s="10" t="s">
        <v>86</v>
      </c>
      <c r="O3" s="10"/>
      <c r="P3" s="11" t="s">
        <v>177</v>
      </c>
      <c r="Q3" s="14" t="s">
        <v>176</v>
      </c>
      <c r="R3" s="7" t="s">
        <v>105</v>
      </c>
      <c r="S3" s="7" t="s">
        <v>105</v>
      </c>
      <c r="T3" s="7" t="s">
        <v>105</v>
      </c>
      <c r="U3" s="7" t="s">
        <v>105</v>
      </c>
      <c r="V3" s="8" t="s">
        <v>79</v>
      </c>
      <c r="W3" s="9" t="s">
        <v>13</v>
      </c>
    </row>
    <row r="4" spans="1:23" ht="45" x14ac:dyDescent="0.25">
      <c r="A4" s="17"/>
      <c r="B4" s="5" t="s">
        <v>14</v>
      </c>
      <c r="C4" s="15" t="s">
        <v>89</v>
      </c>
      <c r="D4" s="15" t="s">
        <v>139</v>
      </c>
      <c r="E4" s="15" t="s">
        <v>15</v>
      </c>
      <c r="F4" s="12" t="s">
        <v>16</v>
      </c>
      <c r="G4" s="12"/>
      <c r="H4" s="6">
        <v>329</v>
      </c>
      <c r="I4" s="6">
        <v>0</v>
      </c>
      <c r="J4" s="6">
        <f t="shared" si="0"/>
        <v>329</v>
      </c>
      <c r="K4" s="14" t="s">
        <v>86</v>
      </c>
      <c r="L4" s="10" t="s">
        <v>86</v>
      </c>
      <c r="M4" s="10" t="s">
        <v>86</v>
      </c>
      <c r="N4" s="10" t="s">
        <v>86</v>
      </c>
      <c r="O4" s="10" t="s">
        <v>86</v>
      </c>
      <c r="P4" s="11" t="s">
        <v>179</v>
      </c>
      <c r="Q4" s="14" t="s">
        <v>176</v>
      </c>
      <c r="R4" s="7" t="s">
        <v>105</v>
      </c>
      <c r="S4" s="7" t="s">
        <v>105</v>
      </c>
      <c r="T4" s="10"/>
      <c r="U4" s="10"/>
      <c r="V4" s="8" t="s">
        <v>80</v>
      </c>
      <c r="W4" s="9" t="s">
        <v>17</v>
      </c>
    </row>
    <row r="5" spans="1:23" ht="38.25" x14ac:dyDescent="0.25">
      <c r="A5" s="17"/>
      <c r="B5" s="5" t="s">
        <v>18</v>
      </c>
      <c r="C5" s="15" t="s">
        <v>90</v>
      </c>
      <c r="D5" s="15" t="s">
        <v>139</v>
      </c>
      <c r="E5" s="15" t="s">
        <v>91</v>
      </c>
      <c r="F5" s="12" t="s">
        <v>12</v>
      </c>
      <c r="G5" s="12"/>
      <c r="H5" s="6">
        <v>149</v>
      </c>
      <c r="I5" s="6">
        <v>130</v>
      </c>
      <c r="J5" s="6">
        <f t="shared" si="0"/>
        <v>279</v>
      </c>
      <c r="K5" s="14" t="s">
        <v>86</v>
      </c>
      <c r="L5" s="10"/>
      <c r="M5" s="10"/>
      <c r="N5" s="10"/>
      <c r="O5" s="10"/>
      <c r="P5" s="11" t="s">
        <v>177</v>
      </c>
      <c r="Q5" s="7" t="s">
        <v>105</v>
      </c>
      <c r="R5" s="7" t="s">
        <v>105</v>
      </c>
      <c r="S5" s="7" t="s">
        <v>105</v>
      </c>
      <c r="T5" s="10"/>
      <c r="U5" s="10"/>
      <c r="V5" s="8" t="s">
        <v>81</v>
      </c>
      <c r="W5" s="9"/>
    </row>
    <row r="6" spans="1:23" ht="30" x14ac:dyDescent="0.25">
      <c r="A6" s="17"/>
      <c r="B6" s="5" t="s">
        <v>19</v>
      </c>
      <c r="C6" s="15" t="s">
        <v>20</v>
      </c>
      <c r="D6" s="15" t="s">
        <v>139</v>
      </c>
      <c r="E6" s="15" t="s">
        <v>21</v>
      </c>
      <c r="F6" s="12" t="s">
        <v>12</v>
      </c>
      <c r="G6" s="12"/>
      <c r="H6" s="6">
        <v>0</v>
      </c>
      <c r="I6" s="6">
        <v>31</v>
      </c>
      <c r="J6" s="6">
        <f t="shared" si="0"/>
        <v>31</v>
      </c>
      <c r="K6" s="14" t="s">
        <v>86</v>
      </c>
      <c r="L6" s="10"/>
      <c r="M6" s="10"/>
      <c r="N6" s="10"/>
      <c r="O6" s="10"/>
      <c r="P6" s="11" t="s">
        <v>177</v>
      </c>
      <c r="Q6" s="7" t="s">
        <v>105</v>
      </c>
      <c r="R6" s="7" t="s">
        <v>105</v>
      </c>
      <c r="S6" s="7" t="s">
        <v>105</v>
      </c>
      <c r="T6" s="10"/>
      <c r="U6" s="10"/>
      <c r="V6" s="8" t="s">
        <v>81</v>
      </c>
      <c r="W6" s="9"/>
    </row>
    <row r="7" spans="1:23" ht="30" x14ac:dyDescent="0.25">
      <c r="A7" s="17"/>
      <c r="B7" s="5" t="s">
        <v>22</v>
      </c>
      <c r="C7" s="15" t="s">
        <v>23</v>
      </c>
      <c r="D7" s="15" t="s">
        <v>139</v>
      </c>
      <c r="E7" s="15" t="s">
        <v>24</v>
      </c>
      <c r="F7" s="12" t="s">
        <v>12</v>
      </c>
      <c r="G7" s="12"/>
      <c r="H7" s="6">
        <v>0</v>
      </c>
      <c r="I7" s="6">
        <v>25</v>
      </c>
      <c r="J7" s="6">
        <f t="shared" si="0"/>
        <v>25</v>
      </c>
      <c r="K7" s="14" t="s">
        <v>86</v>
      </c>
      <c r="L7" s="10"/>
      <c r="M7" s="10"/>
      <c r="N7" s="10"/>
      <c r="O7" s="10"/>
      <c r="P7" s="11" t="s">
        <v>177</v>
      </c>
      <c r="Q7" s="7" t="s">
        <v>105</v>
      </c>
      <c r="R7" s="7" t="s">
        <v>105</v>
      </c>
      <c r="S7" s="7" t="s">
        <v>105</v>
      </c>
      <c r="T7" s="10"/>
      <c r="U7" s="10"/>
      <c r="V7" s="8" t="s">
        <v>81</v>
      </c>
      <c r="W7" s="9"/>
    </row>
    <row r="8" spans="1:23" ht="30" x14ac:dyDescent="0.25">
      <c r="A8" s="17"/>
      <c r="B8" s="5" t="s">
        <v>25</v>
      </c>
      <c r="C8" s="15" t="s">
        <v>26</v>
      </c>
      <c r="D8" s="15" t="s">
        <v>139</v>
      </c>
      <c r="E8" s="15" t="s">
        <v>27</v>
      </c>
      <c r="F8" s="12" t="s">
        <v>12</v>
      </c>
      <c r="G8" s="12"/>
      <c r="H8" s="6">
        <v>27</v>
      </c>
      <c r="I8" s="6">
        <v>1</v>
      </c>
      <c r="J8" s="6">
        <f t="shared" si="0"/>
        <v>28</v>
      </c>
      <c r="K8" s="14" t="s">
        <v>86</v>
      </c>
      <c r="L8" s="10"/>
      <c r="M8" s="10"/>
      <c r="N8" s="10"/>
      <c r="O8" s="10"/>
      <c r="P8" s="11" t="s">
        <v>177</v>
      </c>
      <c r="Q8" s="7" t="s">
        <v>105</v>
      </c>
      <c r="R8" s="7" t="s">
        <v>105</v>
      </c>
      <c r="S8" s="7" t="s">
        <v>105</v>
      </c>
      <c r="T8" s="10"/>
      <c r="U8" s="10"/>
      <c r="V8" s="8" t="s">
        <v>81</v>
      </c>
      <c r="W8" s="9"/>
    </row>
    <row r="9" spans="1:23" ht="38.25" x14ac:dyDescent="0.25">
      <c r="A9" s="17"/>
      <c r="B9" s="5" t="s">
        <v>28</v>
      </c>
      <c r="C9" s="15" t="s">
        <v>29</v>
      </c>
      <c r="D9" s="15" t="s">
        <v>139</v>
      </c>
      <c r="E9" s="15" t="s">
        <v>30</v>
      </c>
      <c r="F9" s="12" t="s">
        <v>12</v>
      </c>
      <c r="G9" s="12"/>
      <c r="H9" s="6">
        <v>24</v>
      </c>
      <c r="I9" s="6">
        <v>31</v>
      </c>
      <c r="J9" s="6">
        <f t="shared" si="0"/>
        <v>55</v>
      </c>
      <c r="K9" s="14" t="s">
        <v>86</v>
      </c>
      <c r="L9" s="10"/>
      <c r="M9" s="10"/>
      <c r="N9" s="10"/>
      <c r="O9" s="10"/>
      <c r="P9" s="11" t="s">
        <v>177</v>
      </c>
      <c r="Q9" s="7" t="s">
        <v>105</v>
      </c>
      <c r="R9" s="7" t="s">
        <v>105</v>
      </c>
      <c r="S9" s="7" t="s">
        <v>105</v>
      </c>
      <c r="T9" s="10"/>
      <c r="U9" s="10"/>
      <c r="V9" s="8" t="s">
        <v>81</v>
      </c>
      <c r="W9" s="9"/>
    </row>
    <row r="10" spans="1:23" ht="30" x14ac:dyDescent="0.25">
      <c r="A10" s="17"/>
      <c r="B10" s="5" t="s">
        <v>31</v>
      </c>
      <c r="C10" s="15" t="s">
        <v>32</v>
      </c>
      <c r="D10" s="15" t="s">
        <v>139</v>
      </c>
      <c r="E10" s="15" t="s">
        <v>186</v>
      </c>
      <c r="F10" s="12" t="s">
        <v>12</v>
      </c>
      <c r="G10" s="12"/>
      <c r="H10" s="6">
        <v>43</v>
      </c>
      <c r="I10" s="6">
        <v>0</v>
      </c>
      <c r="J10" s="6">
        <f t="shared" si="0"/>
        <v>43</v>
      </c>
      <c r="K10" s="14" t="s">
        <v>86</v>
      </c>
      <c r="L10" s="10"/>
      <c r="M10" s="10"/>
      <c r="N10" s="10"/>
      <c r="O10" s="10"/>
      <c r="P10" s="11" t="s">
        <v>177</v>
      </c>
      <c r="Q10" s="7" t="s">
        <v>105</v>
      </c>
      <c r="R10" s="7" t="s">
        <v>105</v>
      </c>
      <c r="S10" s="7" t="s">
        <v>105</v>
      </c>
      <c r="T10" s="10"/>
      <c r="U10" s="10"/>
      <c r="V10" s="8" t="s">
        <v>81</v>
      </c>
      <c r="W10" s="9"/>
    </row>
    <row r="11" spans="1:23" ht="30.75" customHeight="1" x14ac:dyDescent="0.25">
      <c r="A11" s="17"/>
      <c r="B11" s="5" t="s">
        <v>33</v>
      </c>
      <c r="C11" s="15" t="s">
        <v>123</v>
      </c>
      <c r="D11" s="15" t="s">
        <v>139</v>
      </c>
      <c r="E11" s="15" t="s">
        <v>128</v>
      </c>
      <c r="F11" s="12" t="s">
        <v>12</v>
      </c>
      <c r="G11" s="12"/>
      <c r="H11" s="6">
        <v>47</v>
      </c>
      <c r="I11" s="6">
        <v>0</v>
      </c>
      <c r="J11" s="6">
        <f t="shared" si="0"/>
        <v>47</v>
      </c>
      <c r="K11" s="14" t="s">
        <v>86</v>
      </c>
      <c r="L11" s="10"/>
      <c r="M11" s="10"/>
      <c r="N11" s="10"/>
      <c r="O11" s="10"/>
      <c r="P11" s="14"/>
      <c r="Q11" s="7" t="s">
        <v>105</v>
      </c>
      <c r="R11" s="7" t="s">
        <v>105</v>
      </c>
      <c r="S11" s="7" t="s">
        <v>105</v>
      </c>
      <c r="T11" s="10"/>
      <c r="U11" s="10"/>
      <c r="V11" s="8" t="s">
        <v>166</v>
      </c>
      <c r="W11" s="9"/>
    </row>
    <row r="12" spans="1:23" ht="29.25" customHeight="1" x14ac:dyDescent="0.25">
      <c r="A12" s="17"/>
      <c r="B12" s="5" t="s">
        <v>34</v>
      </c>
      <c r="C12" s="15" t="s">
        <v>124</v>
      </c>
      <c r="D12" s="15" t="s">
        <v>139</v>
      </c>
      <c r="E12" s="15" t="s">
        <v>129</v>
      </c>
      <c r="F12" s="12" t="s">
        <v>12</v>
      </c>
      <c r="G12" s="12"/>
      <c r="H12" s="6">
        <v>47</v>
      </c>
      <c r="I12" s="6">
        <v>0</v>
      </c>
      <c r="J12" s="6">
        <f t="shared" si="0"/>
        <v>47</v>
      </c>
      <c r="K12" s="14" t="s">
        <v>86</v>
      </c>
      <c r="L12" s="10"/>
      <c r="M12" s="10"/>
      <c r="N12" s="10"/>
      <c r="O12" s="10"/>
      <c r="P12" s="14"/>
      <c r="Q12" s="7" t="s">
        <v>105</v>
      </c>
      <c r="R12" s="7" t="s">
        <v>105</v>
      </c>
      <c r="S12" s="7" t="s">
        <v>105</v>
      </c>
      <c r="T12" s="10"/>
      <c r="U12" s="10"/>
      <c r="V12" s="8" t="s">
        <v>166</v>
      </c>
      <c r="W12" s="9"/>
    </row>
    <row r="13" spans="1:23" ht="38.25" x14ac:dyDescent="0.25">
      <c r="A13" s="17"/>
      <c r="B13" s="5" t="s">
        <v>35</v>
      </c>
      <c r="C13" s="15" t="s">
        <v>131</v>
      </c>
      <c r="D13" s="15" t="s">
        <v>139</v>
      </c>
      <c r="E13" s="15" t="s">
        <v>130</v>
      </c>
      <c r="F13" s="12" t="s">
        <v>12</v>
      </c>
      <c r="G13" s="12"/>
      <c r="H13" s="6">
        <v>0</v>
      </c>
      <c r="I13" s="6">
        <v>528</v>
      </c>
      <c r="J13" s="6">
        <f t="shared" si="0"/>
        <v>528</v>
      </c>
      <c r="K13" s="14" t="s">
        <v>86</v>
      </c>
      <c r="L13" s="10" t="s">
        <v>86</v>
      </c>
      <c r="M13" s="10" t="s">
        <v>86</v>
      </c>
      <c r="N13" s="10"/>
      <c r="O13" s="10"/>
      <c r="P13" s="11" t="s">
        <v>177</v>
      </c>
      <c r="Q13" s="7" t="s">
        <v>105</v>
      </c>
      <c r="R13" s="7" t="s">
        <v>105</v>
      </c>
      <c r="S13" s="7" t="s">
        <v>105</v>
      </c>
      <c r="T13" s="10"/>
      <c r="U13" s="10"/>
      <c r="V13" s="8" t="s">
        <v>167</v>
      </c>
      <c r="W13" s="9"/>
    </row>
    <row r="14" spans="1:23" ht="37.5" customHeight="1" x14ac:dyDescent="0.25">
      <c r="A14" s="17"/>
      <c r="B14" s="5" t="s">
        <v>36</v>
      </c>
      <c r="C14" s="15" t="s">
        <v>125</v>
      </c>
      <c r="D14" s="15" t="s">
        <v>139</v>
      </c>
      <c r="E14" s="15" t="s">
        <v>127</v>
      </c>
      <c r="F14" s="12" t="s">
        <v>12</v>
      </c>
      <c r="G14" s="12"/>
      <c r="H14" s="6">
        <v>0</v>
      </c>
      <c r="I14" s="6">
        <v>22</v>
      </c>
      <c r="J14" s="6">
        <f t="shared" si="0"/>
        <v>22</v>
      </c>
      <c r="K14" s="14" t="s">
        <v>86</v>
      </c>
      <c r="L14" s="10" t="s">
        <v>86</v>
      </c>
      <c r="M14" s="10" t="s">
        <v>86</v>
      </c>
      <c r="N14" s="10"/>
      <c r="O14" s="10"/>
      <c r="P14" s="11" t="s">
        <v>177</v>
      </c>
      <c r="Q14" s="7" t="s">
        <v>105</v>
      </c>
      <c r="R14" s="7" t="s">
        <v>105</v>
      </c>
      <c r="S14" s="7" t="s">
        <v>105</v>
      </c>
      <c r="T14" s="10"/>
      <c r="U14" s="10"/>
      <c r="V14" s="8" t="s">
        <v>167</v>
      </c>
      <c r="W14" s="9"/>
    </row>
    <row r="15" spans="1:23" ht="39" customHeight="1" x14ac:dyDescent="0.25">
      <c r="A15" s="17"/>
      <c r="B15" s="5" t="s">
        <v>37</v>
      </c>
      <c r="C15" s="15" t="s">
        <v>126</v>
      </c>
      <c r="D15" s="15" t="s">
        <v>139</v>
      </c>
      <c r="E15" s="15" t="s">
        <v>96</v>
      </c>
      <c r="F15" s="12" t="s">
        <v>12</v>
      </c>
      <c r="G15" s="12"/>
      <c r="H15" s="6">
        <v>41</v>
      </c>
      <c r="I15" s="6">
        <v>0</v>
      </c>
      <c r="J15" s="6">
        <f t="shared" si="0"/>
        <v>41</v>
      </c>
      <c r="K15" s="14" t="s">
        <v>86</v>
      </c>
      <c r="L15" s="10"/>
      <c r="M15" s="10"/>
      <c r="N15" s="10"/>
      <c r="O15" s="10"/>
      <c r="P15" s="11" t="s">
        <v>177</v>
      </c>
      <c r="Q15" s="7" t="s">
        <v>105</v>
      </c>
      <c r="R15" s="7" t="s">
        <v>105</v>
      </c>
      <c r="S15" s="7" t="s">
        <v>105</v>
      </c>
      <c r="T15" s="10"/>
      <c r="U15" s="10"/>
      <c r="V15" s="8" t="s">
        <v>168</v>
      </c>
      <c r="W15" s="9"/>
    </row>
    <row r="16" spans="1:23" ht="30" customHeight="1" x14ac:dyDescent="0.25">
      <c r="A16" s="17"/>
      <c r="B16" s="5" t="s">
        <v>38</v>
      </c>
      <c r="C16" s="15" t="s">
        <v>95</v>
      </c>
      <c r="D16" s="15" t="s">
        <v>139</v>
      </c>
      <c r="E16" s="15" t="s">
        <v>96</v>
      </c>
      <c r="F16" s="12" t="s">
        <v>12</v>
      </c>
      <c r="G16" s="12"/>
      <c r="H16" s="6">
        <v>60</v>
      </c>
      <c r="I16" s="6">
        <v>0</v>
      </c>
      <c r="J16" s="6">
        <f t="shared" si="0"/>
        <v>60</v>
      </c>
      <c r="K16" s="14" t="s">
        <v>86</v>
      </c>
      <c r="L16" s="10" t="s">
        <v>85</v>
      </c>
      <c r="M16" s="10" t="s">
        <v>85</v>
      </c>
      <c r="N16" s="10"/>
      <c r="O16" s="10"/>
      <c r="P16" s="11" t="s">
        <v>177</v>
      </c>
      <c r="Q16" s="7" t="s">
        <v>105</v>
      </c>
      <c r="R16" s="7" t="s">
        <v>105</v>
      </c>
      <c r="S16" s="7" t="s">
        <v>105</v>
      </c>
      <c r="T16" s="10"/>
      <c r="U16" s="10"/>
      <c r="V16" s="8" t="s">
        <v>168</v>
      </c>
      <c r="W16" s="9"/>
    </row>
    <row r="17" spans="1:23" ht="75" customHeight="1" x14ac:dyDescent="0.25">
      <c r="A17" s="17"/>
      <c r="B17" s="5" t="s">
        <v>39</v>
      </c>
      <c r="C17" s="15" t="s">
        <v>97</v>
      </c>
      <c r="D17" s="15" t="s">
        <v>139</v>
      </c>
      <c r="E17" s="15" t="s">
        <v>100</v>
      </c>
      <c r="F17" s="12" t="s">
        <v>12</v>
      </c>
      <c r="G17" s="35" t="s">
        <v>106</v>
      </c>
      <c r="H17" s="6">
        <v>421</v>
      </c>
      <c r="I17" s="6">
        <v>0</v>
      </c>
      <c r="J17" s="6">
        <f t="shared" si="0"/>
        <v>421</v>
      </c>
      <c r="K17" s="14" t="s">
        <v>86</v>
      </c>
      <c r="L17" s="16" t="s">
        <v>83</v>
      </c>
      <c r="M17" s="10" t="s">
        <v>86</v>
      </c>
      <c r="N17" s="10"/>
      <c r="O17" s="10"/>
      <c r="P17" s="11" t="s">
        <v>180</v>
      </c>
      <c r="Q17" s="14" t="s">
        <v>178</v>
      </c>
      <c r="R17" s="7" t="s">
        <v>105</v>
      </c>
      <c r="S17" s="7" t="s">
        <v>105</v>
      </c>
      <c r="T17" s="10"/>
      <c r="U17" s="10"/>
      <c r="V17" s="8" t="s">
        <v>169</v>
      </c>
      <c r="W17" s="9"/>
    </row>
    <row r="18" spans="1:23" ht="40.5" customHeight="1" x14ac:dyDescent="0.25">
      <c r="A18" s="17"/>
      <c r="B18" s="5" t="s">
        <v>40</v>
      </c>
      <c r="C18" s="15" t="s">
        <v>98</v>
      </c>
      <c r="D18" s="15" t="s">
        <v>139</v>
      </c>
      <c r="E18" s="15" t="s">
        <v>100</v>
      </c>
      <c r="F18" s="12" t="s">
        <v>12</v>
      </c>
      <c r="G18" s="36"/>
      <c r="H18" s="6">
        <v>421</v>
      </c>
      <c r="I18" s="6">
        <v>0</v>
      </c>
      <c r="J18" s="6">
        <f t="shared" si="0"/>
        <v>421</v>
      </c>
      <c r="K18" s="14" t="s">
        <v>86</v>
      </c>
      <c r="L18" s="16" t="s">
        <v>83</v>
      </c>
      <c r="M18" s="10" t="s">
        <v>86</v>
      </c>
      <c r="N18" s="10"/>
      <c r="O18" s="10"/>
      <c r="P18" s="11" t="s">
        <v>180</v>
      </c>
      <c r="Q18" s="14" t="s">
        <v>178</v>
      </c>
      <c r="R18" s="7" t="s">
        <v>105</v>
      </c>
      <c r="S18" s="7" t="s">
        <v>105</v>
      </c>
      <c r="T18" s="10"/>
      <c r="U18" s="10"/>
      <c r="V18" s="8" t="s">
        <v>169</v>
      </c>
      <c r="W18" s="9"/>
    </row>
    <row r="19" spans="1:23" ht="30" x14ac:dyDescent="0.25">
      <c r="A19" s="17"/>
      <c r="B19" s="5" t="s">
        <v>41</v>
      </c>
      <c r="C19" s="15" t="s">
        <v>99</v>
      </c>
      <c r="D19" s="15" t="s">
        <v>139</v>
      </c>
      <c r="E19" s="15" t="s">
        <v>100</v>
      </c>
      <c r="F19" s="12" t="s">
        <v>12</v>
      </c>
      <c r="G19" s="36"/>
      <c r="H19" s="6">
        <v>421</v>
      </c>
      <c r="I19" s="6">
        <v>0</v>
      </c>
      <c r="J19" s="6">
        <f t="shared" si="0"/>
        <v>421</v>
      </c>
      <c r="K19" s="14" t="s">
        <v>86</v>
      </c>
      <c r="L19" s="16" t="s">
        <v>83</v>
      </c>
      <c r="M19" s="10" t="s">
        <v>86</v>
      </c>
      <c r="N19" s="10"/>
      <c r="O19" s="10"/>
      <c r="P19" s="11" t="s">
        <v>180</v>
      </c>
      <c r="Q19" s="14" t="s">
        <v>178</v>
      </c>
      <c r="R19" s="7" t="s">
        <v>105</v>
      </c>
      <c r="S19" s="7" t="s">
        <v>105</v>
      </c>
      <c r="T19" s="10"/>
      <c r="U19" s="10"/>
      <c r="V19" s="8" t="s">
        <v>169</v>
      </c>
      <c r="W19" s="9"/>
    </row>
    <row r="20" spans="1:23" ht="51" x14ac:dyDescent="0.25">
      <c r="A20" s="17"/>
      <c r="B20" s="5" t="s">
        <v>42</v>
      </c>
      <c r="C20" s="15" t="s">
        <v>187</v>
      </c>
      <c r="D20" s="15" t="s">
        <v>139</v>
      </c>
      <c r="E20" s="15" t="s">
        <v>132</v>
      </c>
      <c r="F20" s="12" t="s">
        <v>12</v>
      </c>
      <c r="G20" s="36"/>
      <c r="H20" s="6">
        <v>411</v>
      </c>
      <c r="I20" s="6">
        <v>0</v>
      </c>
      <c r="J20" s="6">
        <f t="shared" si="0"/>
        <v>411</v>
      </c>
      <c r="K20" s="14" t="s">
        <v>86</v>
      </c>
      <c r="L20" s="16" t="s">
        <v>83</v>
      </c>
      <c r="M20" s="10" t="s">
        <v>86</v>
      </c>
      <c r="N20" s="10"/>
      <c r="O20" s="10"/>
      <c r="P20" s="11" t="s">
        <v>180</v>
      </c>
      <c r="Q20" s="14" t="s">
        <v>178</v>
      </c>
      <c r="R20" s="7" t="s">
        <v>105</v>
      </c>
      <c r="S20" s="7" t="s">
        <v>105</v>
      </c>
      <c r="T20" s="10"/>
      <c r="U20" s="10"/>
      <c r="V20" s="8" t="s">
        <v>170</v>
      </c>
      <c r="W20" s="9"/>
    </row>
    <row r="21" spans="1:23" ht="51" x14ac:dyDescent="0.25">
      <c r="A21" s="17"/>
      <c r="B21" s="5" t="s">
        <v>43</v>
      </c>
      <c r="C21" s="15" t="s">
        <v>188</v>
      </c>
      <c r="D21" s="15" t="s">
        <v>139</v>
      </c>
      <c r="E21" s="15" t="s">
        <v>132</v>
      </c>
      <c r="F21" s="12" t="s">
        <v>12</v>
      </c>
      <c r="G21" s="36"/>
      <c r="H21" s="6">
        <v>411</v>
      </c>
      <c r="I21" s="6">
        <v>0</v>
      </c>
      <c r="J21" s="6">
        <f t="shared" si="0"/>
        <v>411</v>
      </c>
      <c r="K21" s="14" t="s">
        <v>86</v>
      </c>
      <c r="L21" s="16" t="s">
        <v>83</v>
      </c>
      <c r="M21" s="10" t="s">
        <v>86</v>
      </c>
      <c r="N21" s="10"/>
      <c r="O21" s="10"/>
      <c r="P21" s="11" t="s">
        <v>180</v>
      </c>
      <c r="Q21" s="14" t="s">
        <v>178</v>
      </c>
      <c r="R21" s="7" t="s">
        <v>105</v>
      </c>
      <c r="S21" s="7" t="s">
        <v>105</v>
      </c>
      <c r="T21" s="10"/>
      <c r="U21" s="10"/>
      <c r="V21" s="8" t="s">
        <v>170</v>
      </c>
      <c r="W21" s="9"/>
    </row>
    <row r="22" spans="1:23" ht="90" customHeight="1" x14ac:dyDescent="0.25">
      <c r="A22" s="17"/>
      <c r="B22" s="5" t="s">
        <v>44</v>
      </c>
      <c r="C22" s="15" t="s">
        <v>189</v>
      </c>
      <c r="D22" s="15" t="s">
        <v>139</v>
      </c>
      <c r="E22" s="15" t="s">
        <v>132</v>
      </c>
      <c r="F22" s="12" t="s">
        <v>12</v>
      </c>
      <c r="G22" s="36"/>
      <c r="H22" s="6">
        <v>539</v>
      </c>
      <c r="I22" s="6">
        <v>0</v>
      </c>
      <c r="J22" s="6">
        <f t="shared" si="0"/>
        <v>539</v>
      </c>
      <c r="K22" s="14" t="s">
        <v>86</v>
      </c>
      <c r="L22" s="16" t="s">
        <v>83</v>
      </c>
      <c r="M22" s="10" t="s">
        <v>86</v>
      </c>
      <c r="N22" s="10"/>
      <c r="O22" s="10"/>
      <c r="P22" s="11" t="s">
        <v>180</v>
      </c>
      <c r="Q22" s="14" t="s">
        <v>178</v>
      </c>
      <c r="R22" s="7" t="s">
        <v>105</v>
      </c>
      <c r="S22" s="7" t="s">
        <v>105</v>
      </c>
      <c r="T22" s="10"/>
      <c r="U22" s="10"/>
      <c r="V22" s="8" t="s">
        <v>170</v>
      </c>
      <c r="W22" s="38" t="s">
        <v>191</v>
      </c>
    </row>
    <row r="23" spans="1:23" ht="51" x14ac:dyDescent="0.25">
      <c r="A23" s="17"/>
      <c r="B23" s="5" t="s">
        <v>45</v>
      </c>
      <c r="C23" s="15" t="s">
        <v>190</v>
      </c>
      <c r="D23" s="15" t="s">
        <v>139</v>
      </c>
      <c r="E23" s="15" t="s">
        <v>132</v>
      </c>
      <c r="F23" s="12" t="s">
        <v>12</v>
      </c>
      <c r="G23" s="37"/>
      <c r="H23" s="6">
        <v>539</v>
      </c>
      <c r="I23" s="6">
        <v>0</v>
      </c>
      <c r="J23" s="6">
        <f t="shared" si="0"/>
        <v>539</v>
      </c>
      <c r="K23" s="14" t="s">
        <v>86</v>
      </c>
      <c r="L23" s="16" t="s">
        <v>83</v>
      </c>
      <c r="M23" s="10" t="s">
        <v>86</v>
      </c>
      <c r="N23" s="10"/>
      <c r="O23" s="10"/>
      <c r="P23" s="11" t="s">
        <v>180</v>
      </c>
      <c r="Q23" s="14" t="s">
        <v>178</v>
      </c>
      <c r="R23" s="7" t="s">
        <v>105</v>
      </c>
      <c r="S23" s="7" t="s">
        <v>105</v>
      </c>
      <c r="T23" s="10"/>
      <c r="U23" s="10"/>
      <c r="V23" s="8" t="s">
        <v>170</v>
      </c>
      <c r="W23" s="39"/>
    </row>
    <row r="24" spans="1:23" ht="39.75" customHeight="1" x14ac:dyDescent="0.25">
      <c r="A24" s="17"/>
      <c r="B24" s="5" t="s">
        <v>46</v>
      </c>
      <c r="C24" s="15" t="s">
        <v>133</v>
      </c>
      <c r="D24" s="15" t="s">
        <v>139</v>
      </c>
      <c r="E24" s="15" t="s">
        <v>140</v>
      </c>
      <c r="F24" s="12" t="s">
        <v>12</v>
      </c>
      <c r="G24" s="12"/>
      <c r="H24" s="6">
        <v>55</v>
      </c>
      <c r="I24" s="6">
        <v>0</v>
      </c>
      <c r="J24" s="6">
        <f t="shared" si="0"/>
        <v>55</v>
      </c>
      <c r="K24" s="14" t="s">
        <v>86</v>
      </c>
      <c r="L24" s="10"/>
      <c r="M24" s="10"/>
      <c r="N24" s="10"/>
      <c r="O24" s="10"/>
      <c r="P24" s="14"/>
      <c r="Q24" s="14"/>
      <c r="R24" s="7" t="s">
        <v>105</v>
      </c>
      <c r="S24" s="7" t="s">
        <v>105</v>
      </c>
      <c r="T24" s="10"/>
      <c r="U24" s="10"/>
      <c r="V24" s="8" t="s">
        <v>171</v>
      </c>
      <c r="W24" s="9"/>
    </row>
    <row r="25" spans="1:23" ht="36" customHeight="1" x14ac:dyDescent="0.25">
      <c r="A25" s="17"/>
      <c r="B25" s="5" t="s">
        <v>47</v>
      </c>
      <c r="C25" s="15" t="s">
        <v>134</v>
      </c>
      <c r="D25" s="15" t="s">
        <v>139</v>
      </c>
      <c r="E25" s="15" t="s">
        <v>140</v>
      </c>
      <c r="F25" s="12" t="s">
        <v>12</v>
      </c>
      <c r="G25" s="12"/>
      <c r="H25" s="6">
        <v>55</v>
      </c>
      <c r="I25" s="6">
        <v>0</v>
      </c>
      <c r="J25" s="6">
        <f t="shared" si="0"/>
        <v>55</v>
      </c>
      <c r="K25" s="14" t="s">
        <v>86</v>
      </c>
      <c r="L25" s="10"/>
      <c r="M25" s="10"/>
      <c r="N25" s="10"/>
      <c r="O25" s="10"/>
      <c r="P25" s="14"/>
      <c r="Q25" s="14"/>
      <c r="R25" s="7" t="s">
        <v>105</v>
      </c>
      <c r="S25" s="7" t="s">
        <v>105</v>
      </c>
      <c r="T25" s="10"/>
      <c r="U25" s="10"/>
      <c r="V25" s="8" t="s">
        <v>171</v>
      </c>
      <c r="W25" s="9"/>
    </row>
    <row r="26" spans="1:23" ht="33" customHeight="1" x14ac:dyDescent="0.25">
      <c r="A26" s="17"/>
      <c r="B26" s="5" t="s">
        <v>48</v>
      </c>
      <c r="C26" s="18" t="s">
        <v>136</v>
      </c>
      <c r="D26" s="15" t="s">
        <v>139</v>
      </c>
      <c r="E26" s="18" t="s">
        <v>136</v>
      </c>
      <c r="F26" s="12" t="s">
        <v>12</v>
      </c>
      <c r="G26" s="12"/>
      <c r="H26" s="6">
        <v>55</v>
      </c>
      <c r="I26" s="6">
        <v>0</v>
      </c>
      <c r="J26" s="6">
        <f t="shared" si="0"/>
        <v>55</v>
      </c>
      <c r="K26" s="14" t="s">
        <v>86</v>
      </c>
      <c r="L26" s="10"/>
      <c r="M26" s="10"/>
      <c r="N26" s="10"/>
      <c r="O26" s="10"/>
      <c r="P26" s="14"/>
      <c r="Q26" s="14"/>
      <c r="R26" s="7" t="s">
        <v>105</v>
      </c>
      <c r="S26" s="7" t="s">
        <v>105</v>
      </c>
      <c r="T26" s="10"/>
      <c r="U26" s="10"/>
      <c r="V26" s="6"/>
      <c r="W26" s="9"/>
    </row>
    <row r="27" spans="1:23" ht="28.5" customHeight="1" x14ac:dyDescent="0.25">
      <c r="A27" s="17"/>
      <c r="B27" s="5" t="s">
        <v>49</v>
      </c>
      <c r="C27" s="15" t="s">
        <v>103</v>
      </c>
      <c r="D27" s="15" t="s">
        <v>139</v>
      </c>
      <c r="E27" s="15" t="s">
        <v>141</v>
      </c>
      <c r="F27" s="12" t="s">
        <v>12</v>
      </c>
      <c r="G27" s="12"/>
      <c r="H27" s="6">
        <v>55</v>
      </c>
      <c r="I27" s="6">
        <v>0</v>
      </c>
      <c r="J27" s="6">
        <f t="shared" si="0"/>
        <v>55</v>
      </c>
      <c r="K27" s="14" t="s">
        <v>86</v>
      </c>
      <c r="L27" s="10" t="s">
        <v>86</v>
      </c>
      <c r="M27" s="10" t="s">
        <v>86</v>
      </c>
      <c r="N27" s="10"/>
      <c r="O27" s="10"/>
      <c r="P27" s="11" t="s">
        <v>181</v>
      </c>
      <c r="Q27" s="14" t="s">
        <v>178</v>
      </c>
      <c r="R27" s="7" t="s">
        <v>105</v>
      </c>
      <c r="S27" s="7" t="s">
        <v>105</v>
      </c>
      <c r="T27" s="10"/>
      <c r="U27" s="10"/>
      <c r="V27" s="8" t="s">
        <v>172</v>
      </c>
      <c r="W27" s="9"/>
    </row>
    <row r="28" spans="1:23" ht="30" x14ac:dyDescent="0.25">
      <c r="A28" s="17"/>
      <c r="B28" s="5" t="s">
        <v>50</v>
      </c>
      <c r="C28" s="15" t="s">
        <v>104</v>
      </c>
      <c r="D28" s="15" t="s">
        <v>139</v>
      </c>
      <c r="E28" s="15" t="s">
        <v>142</v>
      </c>
      <c r="F28" s="12" t="s">
        <v>12</v>
      </c>
      <c r="G28" s="12"/>
      <c r="H28" s="6">
        <v>122</v>
      </c>
      <c r="I28" s="6">
        <v>0</v>
      </c>
      <c r="J28" s="6">
        <f t="shared" si="0"/>
        <v>122</v>
      </c>
      <c r="K28" s="14" t="s">
        <v>86</v>
      </c>
      <c r="L28" s="10"/>
      <c r="M28" s="10"/>
      <c r="N28" s="10"/>
      <c r="O28" s="10"/>
      <c r="P28" s="11" t="s">
        <v>180</v>
      </c>
      <c r="Q28" s="14" t="s">
        <v>178</v>
      </c>
      <c r="R28" s="7" t="s">
        <v>105</v>
      </c>
      <c r="S28" s="7" t="s">
        <v>105</v>
      </c>
      <c r="T28" s="10"/>
      <c r="U28" s="10"/>
      <c r="V28" s="8" t="s">
        <v>170</v>
      </c>
      <c r="W28" s="9"/>
    </row>
    <row r="29" spans="1:23" ht="38.25" x14ac:dyDescent="0.25">
      <c r="A29" s="17"/>
      <c r="B29" s="5" t="s">
        <v>51</v>
      </c>
      <c r="C29" s="15" t="s">
        <v>101</v>
      </c>
      <c r="D29" s="15" t="s">
        <v>139</v>
      </c>
      <c r="E29" s="15" t="s">
        <v>135</v>
      </c>
      <c r="F29" s="12" t="s">
        <v>12</v>
      </c>
      <c r="G29" s="12"/>
      <c r="H29" s="6">
        <v>0</v>
      </c>
      <c r="I29" s="6">
        <v>23</v>
      </c>
      <c r="J29" s="6">
        <f t="shared" si="0"/>
        <v>23</v>
      </c>
      <c r="K29" s="14" t="s">
        <v>86</v>
      </c>
      <c r="L29" s="10" t="s">
        <v>86</v>
      </c>
      <c r="M29" s="10" t="s">
        <v>86</v>
      </c>
      <c r="N29" s="10"/>
      <c r="O29" s="10"/>
      <c r="P29" s="11" t="s">
        <v>182</v>
      </c>
      <c r="Q29" s="14" t="s">
        <v>178</v>
      </c>
      <c r="R29" s="7" t="s">
        <v>105</v>
      </c>
      <c r="S29" s="7" t="s">
        <v>105</v>
      </c>
      <c r="T29" s="10"/>
      <c r="U29" s="10"/>
      <c r="V29" s="8" t="s">
        <v>173</v>
      </c>
      <c r="W29" s="9"/>
    </row>
    <row r="30" spans="1:23" ht="25.5" x14ac:dyDescent="0.25">
      <c r="A30" s="17"/>
      <c r="B30" s="5" t="s">
        <v>52</v>
      </c>
      <c r="C30" s="15" t="s">
        <v>109</v>
      </c>
      <c r="D30" s="15" t="s">
        <v>139</v>
      </c>
      <c r="E30" s="15" t="s">
        <v>143</v>
      </c>
      <c r="F30" s="12" t="s">
        <v>12</v>
      </c>
      <c r="G30" s="12"/>
      <c r="H30" s="6">
        <v>89</v>
      </c>
      <c r="I30" s="6">
        <v>0</v>
      </c>
      <c r="J30" s="6">
        <f t="shared" si="0"/>
        <v>89</v>
      </c>
      <c r="K30" s="14" t="s">
        <v>86</v>
      </c>
      <c r="L30" s="10"/>
      <c r="M30" s="10"/>
      <c r="N30" s="10"/>
      <c r="O30" s="10"/>
      <c r="P30" s="14"/>
      <c r="Q30" s="14"/>
      <c r="R30" s="7" t="s">
        <v>105</v>
      </c>
      <c r="S30" s="7" t="s">
        <v>105</v>
      </c>
      <c r="T30" s="10"/>
      <c r="U30" s="10"/>
      <c r="V30" s="6"/>
      <c r="W30" s="9"/>
    </row>
    <row r="31" spans="1:23" ht="51" x14ac:dyDescent="0.25">
      <c r="A31" s="17"/>
      <c r="B31" s="5" t="s">
        <v>53</v>
      </c>
      <c r="C31" s="15" t="s">
        <v>93</v>
      </c>
      <c r="D31" s="15" t="s">
        <v>139</v>
      </c>
      <c r="E31" s="15" t="s">
        <v>92</v>
      </c>
      <c r="F31" s="12" t="s">
        <v>12</v>
      </c>
      <c r="G31" s="12"/>
      <c r="H31" s="6">
        <v>252</v>
      </c>
      <c r="I31" s="6">
        <v>44</v>
      </c>
      <c r="J31" s="6">
        <f t="shared" si="0"/>
        <v>296</v>
      </c>
      <c r="K31" s="14" t="s">
        <v>86</v>
      </c>
      <c r="L31" s="10"/>
      <c r="M31" s="10"/>
      <c r="N31" s="10"/>
      <c r="O31" s="10"/>
      <c r="P31" s="11" t="s">
        <v>183</v>
      </c>
      <c r="Q31" s="11" t="s">
        <v>105</v>
      </c>
      <c r="R31" s="7" t="s">
        <v>105</v>
      </c>
      <c r="S31" s="7" t="s">
        <v>105</v>
      </c>
      <c r="T31" s="10"/>
      <c r="U31" s="10"/>
      <c r="V31" s="8" t="s">
        <v>174</v>
      </c>
      <c r="W31" s="9"/>
    </row>
    <row r="32" spans="1:23" ht="30" x14ac:dyDescent="0.25">
      <c r="A32" s="17"/>
      <c r="B32" s="5" t="s">
        <v>54</v>
      </c>
      <c r="C32" s="15" t="s">
        <v>111</v>
      </c>
      <c r="D32" s="15" t="s">
        <v>139</v>
      </c>
      <c r="E32" s="15" t="s">
        <v>144</v>
      </c>
      <c r="F32" s="12" t="s">
        <v>12</v>
      </c>
      <c r="G32" s="12"/>
      <c r="H32" s="6">
        <v>62</v>
      </c>
      <c r="I32" s="6">
        <v>0</v>
      </c>
      <c r="J32" s="6">
        <f t="shared" si="0"/>
        <v>62</v>
      </c>
      <c r="K32" s="14" t="s">
        <v>86</v>
      </c>
      <c r="L32" s="10"/>
      <c r="M32" s="10"/>
      <c r="N32" s="10"/>
      <c r="O32" s="10"/>
      <c r="P32" s="11" t="s">
        <v>183</v>
      </c>
      <c r="Q32" s="11" t="s">
        <v>105</v>
      </c>
      <c r="R32" s="7" t="s">
        <v>105</v>
      </c>
      <c r="S32" s="7" t="s">
        <v>105</v>
      </c>
      <c r="T32" s="10"/>
      <c r="U32" s="10"/>
      <c r="V32" s="8" t="s">
        <v>174</v>
      </c>
      <c r="W32" s="9"/>
    </row>
    <row r="33" spans="1:23" ht="30" x14ac:dyDescent="0.25">
      <c r="A33" s="17"/>
      <c r="B33" s="5" t="s">
        <v>55</v>
      </c>
      <c r="C33" s="15" t="s">
        <v>112</v>
      </c>
      <c r="D33" s="15" t="s">
        <v>139</v>
      </c>
      <c r="E33" s="15" t="s">
        <v>145</v>
      </c>
      <c r="F33" s="12" t="s">
        <v>12</v>
      </c>
      <c r="G33" s="12"/>
      <c r="H33" s="6">
        <v>53</v>
      </c>
      <c r="I33" s="6">
        <v>0</v>
      </c>
      <c r="J33" s="6">
        <f t="shared" si="0"/>
        <v>53</v>
      </c>
      <c r="K33" s="14" t="s">
        <v>86</v>
      </c>
      <c r="L33" s="10"/>
      <c r="M33" s="10"/>
      <c r="N33" s="10"/>
      <c r="O33" s="10"/>
      <c r="P33" s="11" t="s">
        <v>183</v>
      </c>
      <c r="Q33" s="11" t="s">
        <v>105</v>
      </c>
      <c r="R33" s="7" t="s">
        <v>105</v>
      </c>
      <c r="S33" s="7" t="s">
        <v>105</v>
      </c>
      <c r="T33" s="10"/>
      <c r="U33" s="10"/>
      <c r="V33" s="8" t="s">
        <v>174</v>
      </c>
      <c r="W33" s="9"/>
    </row>
    <row r="34" spans="1:23" ht="30" x14ac:dyDescent="0.25">
      <c r="A34" s="17"/>
      <c r="B34" s="5" t="s">
        <v>56</v>
      </c>
      <c r="C34" s="15" t="s">
        <v>113</v>
      </c>
      <c r="D34" s="15" t="s">
        <v>139</v>
      </c>
      <c r="E34" s="15" t="s">
        <v>146</v>
      </c>
      <c r="F34" s="12" t="s">
        <v>12</v>
      </c>
      <c r="G34" s="12"/>
      <c r="H34" s="6">
        <v>82</v>
      </c>
      <c r="I34" s="6">
        <v>0</v>
      </c>
      <c r="J34" s="6">
        <f t="shared" si="0"/>
        <v>82</v>
      </c>
      <c r="K34" s="14" t="s">
        <v>86</v>
      </c>
      <c r="L34" s="10"/>
      <c r="M34" s="10"/>
      <c r="N34" s="10"/>
      <c r="O34" s="10"/>
      <c r="P34" s="11" t="s">
        <v>183</v>
      </c>
      <c r="Q34" s="11" t="s">
        <v>105</v>
      </c>
      <c r="R34" s="7" t="s">
        <v>105</v>
      </c>
      <c r="S34" s="7" t="s">
        <v>105</v>
      </c>
      <c r="T34" s="10"/>
      <c r="U34" s="10"/>
      <c r="V34" s="8" t="s">
        <v>174</v>
      </c>
      <c r="W34" s="9"/>
    </row>
    <row r="35" spans="1:23" ht="30" x14ac:dyDescent="0.25">
      <c r="A35" s="17"/>
      <c r="B35" s="5" t="s">
        <v>57</v>
      </c>
      <c r="C35" s="15" t="s">
        <v>114</v>
      </c>
      <c r="D35" s="15" t="s">
        <v>139</v>
      </c>
      <c r="E35" s="15" t="s">
        <v>147</v>
      </c>
      <c r="F35" s="12" t="s">
        <v>12</v>
      </c>
      <c r="G35" s="12"/>
      <c r="H35" s="6">
        <v>56</v>
      </c>
      <c r="I35" s="6">
        <v>0</v>
      </c>
      <c r="J35" s="6">
        <f t="shared" ref="J35:J55" si="1">I35+H35</f>
        <v>56</v>
      </c>
      <c r="K35" s="14" t="s">
        <v>86</v>
      </c>
      <c r="L35" s="10"/>
      <c r="M35" s="10"/>
      <c r="N35" s="10"/>
      <c r="O35" s="10"/>
      <c r="P35" s="11" t="s">
        <v>183</v>
      </c>
      <c r="Q35" s="11" t="s">
        <v>105</v>
      </c>
      <c r="R35" s="7" t="s">
        <v>105</v>
      </c>
      <c r="S35" s="7" t="s">
        <v>105</v>
      </c>
      <c r="T35" s="10"/>
      <c r="U35" s="10"/>
      <c r="V35" s="8" t="s">
        <v>174</v>
      </c>
      <c r="W35" s="9"/>
    </row>
    <row r="36" spans="1:23" ht="30" x14ac:dyDescent="0.25">
      <c r="A36" s="17"/>
      <c r="B36" s="5" t="s">
        <v>58</v>
      </c>
      <c r="C36" s="15" t="s">
        <v>115</v>
      </c>
      <c r="D36" s="15" t="s">
        <v>139</v>
      </c>
      <c r="E36" s="15" t="s">
        <v>150</v>
      </c>
      <c r="F36" s="12" t="s">
        <v>12</v>
      </c>
      <c r="G36" s="12"/>
      <c r="H36" s="6">
        <v>34</v>
      </c>
      <c r="I36" s="6">
        <v>0</v>
      </c>
      <c r="J36" s="6">
        <f t="shared" si="1"/>
        <v>34</v>
      </c>
      <c r="K36" s="14" t="s">
        <v>86</v>
      </c>
      <c r="L36" s="10"/>
      <c r="M36" s="10"/>
      <c r="N36" s="10"/>
      <c r="O36" s="10"/>
      <c r="P36" s="11" t="s">
        <v>183</v>
      </c>
      <c r="Q36" s="11" t="s">
        <v>105</v>
      </c>
      <c r="R36" s="7" t="s">
        <v>105</v>
      </c>
      <c r="S36" s="7" t="s">
        <v>105</v>
      </c>
      <c r="T36" s="10"/>
      <c r="U36" s="10"/>
      <c r="V36" s="8" t="s">
        <v>174</v>
      </c>
      <c r="W36" s="9"/>
    </row>
    <row r="37" spans="1:23" ht="25.5" x14ac:dyDescent="0.25">
      <c r="A37" s="17"/>
      <c r="B37" s="5" t="s">
        <v>59</v>
      </c>
      <c r="C37" s="15" t="s">
        <v>116</v>
      </c>
      <c r="D37" s="15" t="s">
        <v>139</v>
      </c>
      <c r="E37" s="15" t="s">
        <v>117</v>
      </c>
      <c r="F37" s="12" t="s">
        <v>12</v>
      </c>
      <c r="G37" s="12"/>
      <c r="H37" s="6">
        <v>132</v>
      </c>
      <c r="I37" s="6">
        <v>7</v>
      </c>
      <c r="J37" s="6">
        <f t="shared" si="1"/>
        <v>139</v>
      </c>
      <c r="K37" s="14" t="s">
        <v>86</v>
      </c>
      <c r="L37" s="10" t="s">
        <v>86</v>
      </c>
      <c r="M37" s="10" t="s">
        <v>86</v>
      </c>
      <c r="N37" s="10"/>
      <c r="O37" s="10"/>
      <c r="P37" s="11" t="s">
        <v>184</v>
      </c>
      <c r="Q37" s="11" t="s">
        <v>105</v>
      </c>
      <c r="R37" s="7" t="s">
        <v>105</v>
      </c>
      <c r="S37" s="7" t="s">
        <v>105</v>
      </c>
      <c r="T37" s="10"/>
      <c r="U37" s="10"/>
      <c r="V37" s="6" t="s">
        <v>60</v>
      </c>
      <c r="W37" s="9"/>
    </row>
    <row r="38" spans="1:23" ht="25.5" x14ac:dyDescent="0.25">
      <c r="A38" s="17"/>
      <c r="B38" s="5" t="s">
        <v>61</v>
      </c>
      <c r="C38" s="15" t="s">
        <v>118</v>
      </c>
      <c r="D38" s="15" t="s">
        <v>139</v>
      </c>
      <c r="E38" s="15" t="s">
        <v>151</v>
      </c>
      <c r="F38" s="12" t="s">
        <v>12</v>
      </c>
      <c r="G38" s="12"/>
      <c r="H38" s="6">
        <v>300</v>
      </c>
      <c r="I38" s="6">
        <v>0</v>
      </c>
      <c r="J38" s="6">
        <f t="shared" si="1"/>
        <v>300</v>
      </c>
      <c r="K38" s="14" t="s">
        <v>86</v>
      </c>
      <c r="L38" s="10"/>
      <c r="M38" s="10"/>
      <c r="N38" s="10"/>
      <c r="O38" s="10"/>
      <c r="P38" s="11" t="s">
        <v>184</v>
      </c>
      <c r="Q38" s="11" t="s">
        <v>105</v>
      </c>
      <c r="R38" s="7" t="s">
        <v>105</v>
      </c>
      <c r="S38" s="7" t="s">
        <v>105</v>
      </c>
      <c r="T38" s="10"/>
      <c r="U38" s="10"/>
      <c r="V38" s="6"/>
      <c r="W38" s="9"/>
    </row>
    <row r="39" spans="1:23" ht="25.5" x14ac:dyDescent="0.25">
      <c r="A39" s="17"/>
      <c r="B39" s="5" t="s">
        <v>62</v>
      </c>
      <c r="C39" s="15" t="s">
        <v>118</v>
      </c>
      <c r="D39" s="15" t="s">
        <v>139</v>
      </c>
      <c r="E39" s="15" t="s">
        <v>152</v>
      </c>
      <c r="F39" s="12" t="s">
        <v>12</v>
      </c>
      <c r="G39" s="12"/>
      <c r="H39" s="6">
        <v>285</v>
      </c>
      <c r="I39" s="6">
        <v>0</v>
      </c>
      <c r="J39" s="6">
        <f t="shared" si="1"/>
        <v>285</v>
      </c>
      <c r="K39" s="14" t="s">
        <v>86</v>
      </c>
      <c r="L39" s="10"/>
      <c r="M39" s="10"/>
      <c r="N39" s="10"/>
      <c r="O39" s="10"/>
      <c r="P39" s="11" t="s">
        <v>184</v>
      </c>
      <c r="Q39" s="11" t="s">
        <v>105</v>
      </c>
      <c r="R39" s="7" t="s">
        <v>105</v>
      </c>
      <c r="S39" s="7" t="s">
        <v>105</v>
      </c>
      <c r="T39" s="10"/>
      <c r="U39" s="10"/>
      <c r="V39" s="6"/>
      <c r="W39" s="9"/>
    </row>
    <row r="40" spans="1:23" ht="25.5" x14ac:dyDescent="0.25">
      <c r="A40" s="17"/>
      <c r="B40" s="5" t="s">
        <v>63</v>
      </c>
      <c r="C40" s="15" t="s">
        <v>119</v>
      </c>
      <c r="D40" s="15" t="s">
        <v>139</v>
      </c>
      <c r="E40" s="15" t="s">
        <v>148</v>
      </c>
      <c r="F40" s="12" t="s">
        <v>12</v>
      </c>
      <c r="G40" s="12"/>
      <c r="H40" s="6">
        <v>285</v>
      </c>
      <c r="I40" s="6">
        <v>0</v>
      </c>
      <c r="J40" s="6">
        <f t="shared" si="1"/>
        <v>285</v>
      </c>
      <c r="K40" s="14" t="s">
        <v>86</v>
      </c>
      <c r="L40" s="10"/>
      <c r="M40" s="10"/>
      <c r="N40" s="10"/>
      <c r="O40" s="10"/>
      <c r="P40" s="11" t="s">
        <v>184</v>
      </c>
      <c r="Q40" s="11" t="s">
        <v>105</v>
      </c>
      <c r="R40" s="7" t="s">
        <v>105</v>
      </c>
      <c r="S40" s="7" t="s">
        <v>105</v>
      </c>
      <c r="T40" s="10"/>
      <c r="U40" s="10"/>
      <c r="V40" s="6"/>
      <c r="W40" s="9"/>
    </row>
    <row r="41" spans="1:23" ht="25.5" x14ac:dyDescent="0.25">
      <c r="A41" s="17"/>
      <c r="B41" s="5" t="s">
        <v>64</v>
      </c>
      <c r="C41" s="15" t="s">
        <v>120</v>
      </c>
      <c r="D41" s="15" t="s">
        <v>139</v>
      </c>
      <c r="E41" s="15" t="s">
        <v>149</v>
      </c>
      <c r="F41" s="12" t="s">
        <v>12</v>
      </c>
      <c r="G41" s="12"/>
      <c r="H41" s="6">
        <v>298</v>
      </c>
      <c r="I41" s="6">
        <v>0</v>
      </c>
      <c r="J41" s="6">
        <f t="shared" si="1"/>
        <v>298</v>
      </c>
      <c r="K41" s="14" t="s">
        <v>86</v>
      </c>
      <c r="L41" s="10"/>
      <c r="M41" s="10"/>
      <c r="N41" s="10"/>
      <c r="O41" s="10"/>
      <c r="P41" s="11" t="s">
        <v>184</v>
      </c>
      <c r="Q41" s="11" t="s">
        <v>105</v>
      </c>
      <c r="R41" s="7" t="s">
        <v>105</v>
      </c>
      <c r="S41" s="7" t="s">
        <v>105</v>
      </c>
      <c r="T41" s="10"/>
      <c r="U41" s="10"/>
      <c r="V41" s="6"/>
      <c r="W41" s="9"/>
    </row>
    <row r="42" spans="1:23" ht="25.5" customHeight="1" x14ac:dyDescent="0.25">
      <c r="A42" s="17"/>
      <c r="B42" s="5" t="s">
        <v>65</v>
      </c>
      <c r="C42" s="15" t="s">
        <v>121</v>
      </c>
      <c r="D42" s="15" t="s">
        <v>139</v>
      </c>
      <c r="E42" s="15" t="s">
        <v>155</v>
      </c>
      <c r="F42" s="12" t="s">
        <v>12</v>
      </c>
      <c r="G42" s="12"/>
      <c r="H42" s="6">
        <v>297</v>
      </c>
      <c r="I42" s="6">
        <v>0</v>
      </c>
      <c r="J42" s="6">
        <f t="shared" si="1"/>
        <v>297</v>
      </c>
      <c r="K42" s="14" t="s">
        <v>86</v>
      </c>
      <c r="L42" s="10"/>
      <c r="M42" s="10"/>
      <c r="N42" s="10"/>
      <c r="O42" s="10"/>
      <c r="P42" s="11" t="s">
        <v>184</v>
      </c>
      <c r="Q42" s="11" t="s">
        <v>105</v>
      </c>
      <c r="R42" s="7" t="s">
        <v>105</v>
      </c>
      <c r="S42" s="7" t="s">
        <v>105</v>
      </c>
      <c r="T42" s="10"/>
      <c r="U42" s="10"/>
      <c r="V42" s="6"/>
      <c r="W42" s="9"/>
    </row>
    <row r="43" spans="1:23" ht="25.5" x14ac:dyDescent="0.25">
      <c r="A43" s="17"/>
      <c r="B43" s="5" t="s">
        <v>66</v>
      </c>
      <c r="C43" s="15" t="s">
        <v>121</v>
      </c>
      <c r="D43" s="15" t="s">
        <v>139</v>
      </c>
      <c r="E43" s="15" t="s">
        <v>156</v>
      </c>
      <c r="F43" s="12" t="s">
        <v>12</v>
      </c>
      <c r="G43" s="12"/>
      <c r="H43" s="6">
        <v>58</v>
      </c>
      <c r="I43" s="6">
        <v>0</v>
      </c>
      <c r="J43" s="6">
        <f t="shared" si="1"/>
        <v>58</v>
      </c>
      <c r="K43" s="14" t="s">
        <v>86</v>
      </c>
      <c r="L43" s="10"/>
      <c r="M43" s="10"/>
      <c r="N43" s="10"/>
      <c r="O43" s="10"/>
      <c r="P43" s="14"/>
      <c r="Q43" s="11" t="s">
        <v>105</v>
      </c>
      <c r="R43" s="7" t="s">
        <v>105</v>
      </c>
      <c r="S43" s="7" t="s">
        <v>105</v>
      </c>
      <c r="T43" s="10"/>
      <c r="U43" s="10"/>
      <c r="V43" s="6"/>
      <c r="W43" s="9"/>
    </row>
    <row r="44" spans="1:23" ht="38.25" x14ac:dyDescent="0.25">
      <c r="A44" s="17"/>
      <c r="B44" s="5" t="s">
        <v>67</v>
      </c>
      <c r="C44" s="15" t="s">
        <v>121</v>
      </c>
      <c r="D44" s="15" t="s">
        <v>139</v>
      </c>
      <c r="E44" s="15" t="s">
        <v>157</v>
      </c>
      <c r="F44" s="12" t="s">
        <v>12</v>
      </c>
      <c r="G44" s="12"/>
      <c r="H44" s="6">
        <v>115</v>
      </c>
      <c r="I44" s="6">
        <v>0</v>
      </c>
      <c r="J44" s="6">
        <f t="shared" si="1"/>
        <v>115</v>
      </c>
      <c r="K44" s="14" t="s">
        <v>86</v>
      </c>
      <c r="L44" s="10"/>
      <c r="M44" s="10"/>
      <c r="N44" s="10"/>
      <c r="O44" s="10"/>
      <c r="P44" s="11" t="s">
        <v>185</v>
      </c>
      <c r="Q44" s="11" t="s">
        <v>105</v>
      </c>
      <c r="R44" s="7" t="s">
        <v>105</v>
      </c>
      <c r="S44" s="7" t="s">
        <v>105</v>
      </c>
      <c r="T44" s="10"/>
      <c r="U44" s="10"/>
      <c r="V44" s="6"/>
      <c r="W44" s="9"/>
    </row>
    <row r="45" spans="1:23" ht="38.25" x14ac:dyDescent="0.25">
      <c r="A45" s="17"/>
      <c r="B45" s="5" t="s">
        <v>68</v>
      </c>
      <c r="C45" s="15" t="s">
        <v>121</v>
      </c>
      <c r="D45" s="15" t="s">
        <v>139</v>
      </c>
      <c r="E45" s="15" t="s">
        <v>157</v>
      </c>
      <c r="F45" s="12" t="s">
        <v>12</v>
      </c>
      <c r="G45" s="12"/>
      <c r="H45" s="6">
        <v>113</v>
      </c>
      <c r="I45" s="6">
        <v>0</v>
      </c>
      <c r="J45" s="6">
        <f t="shared" si="1"/>
        <v>113</v>
      </c>
      <c r="K45" s="14" t="s">
        <v>86</v>
      </c>
      <c r="L45" s="10"/>
      <c r="M45" s="10"/>
      <c r="N45" s="10"/>
      <c r="O45" s="10"/>
      <c r="P45" s="11" t="s">
        <v>185</v>
      </c>
      <c r="Q45" s="11" t="s">
        <v>105</v>
      </c>
      <c r="R45" s="7" t="s">
        <v>105</v>
      </c>
      <c r="S45" s="7" t="s">
        <v>105</v>
      </c>
      <c r="T45" s="10"/>
      <c r="U45" s="10"/>
      <c r="V45" s="6"/>
      <c r="W45" s="9"/>
    </row>
    <row r="46" spans="1:23" ht="25.5" x14ac:dyDescent="0.25">
      <c r="A46" s="17"/>
      <c r="B46" s="5" t="s">
        <v>69</v>
      </c>
      <c r="C46" s="15" t="s">
        <v>121</v>
      </c>
      <c r="D46" s="15" t="s">
        <v>139</v>
      </c>
      <c r="E46" s="15" t="s">
        <v>154</v>
      </c>
      <c r="F46" s="12" t="s">
        <v>12</v>
      </c>
      <c r="G46" s="12"/>
      <c r="H46" s="6">
        <v>84</v>
      </c>
      <c r="I46" s="6">
        <v>0</v>
      </c>
      <c r="J46" s="6">
        <f t="shared" si="1"/>
        <v>84</v>
      </c>
      <c r="K46" s="14" t="s">
        <v>86</v>
      </c>
      <c r="L46" s="10"/>
      <c r="M46" s="10"/>
      <c r="N46" s="10"/>
      <c r="O46" s="10"/>
      <c r="P46" s="14"/>
      <c r="Q46" s="11" t="s">
        <v>105</v>
      </c>
      <c r="R46" s="7" t="s">
        <v>105</v>
      </c>
      <c r="S46" s="7" t="s">
        <v>105</v>
      </c>
      <c r="T46" s="10"/>
      <c r="U46" s="10"/>
      <c r="V46" s="6"/>
      <c r="W46" s="9"/>
    </row>
    <row r="47" spans="1:23" ht="38.25" x14ac:dyDescent="0.25">
      <c r="A47" s="17"/>
      <c r="B47" s="5" t="s">
        <v>70</v>
      </c>
      <c r="C47" s="15" t="s">
        <v>122</v>
      </c>
      <c r="D47" s="15" t="s">
        <v>139</v>
      </c>
      <c r="E47" s="15" t="s">
        <v>153</v>
      </c>
      <c r="F47" s="12" t="s">
        <v>12</v>
      </c>
      <c r="G47" s="12"/>
      <c r="H47" s="6">
        <v>56</v>
      </c>
      <c r="I47" s="6">
        <v>0</v>
      </c>
      <c r="J47" s="6">
        <f t="shared" si="1"/>
        <v>56</v>
      </c>
      <c r="K47" s="14" t="s">
        <v>86</v>
      </c>
      <c r="L47" s="10" t="s">
        <v>86</v>
      </c>
      <c r="M47" s="10" t="s">
        <v>86</v>
      </c>
      <c r="N47" s="10"/>
      <c r="O47" s="10"/>
      <c r="P47" s="14"/>
      <c r="Q47" s="11" t="s">
        <v>105</v>
      </c>
      <c r="R47" s="7" t="s">
        <v>105</v>
      </c>
      <c r="S47" s="7" t="s">
        <v>105</v>
      </c>
      <c r="T47" s="10"/>
      <c r="U47" s="10"/>
      <c r="V47" s="6"/>
      <c r="W47" s="9"/>
    </row>
    <row r="48" spans="1:23" ht="25.5" x14ac:dyDescent="0.25">
      <c r="A48" s="17"/>
      <c r="B48" s="5" t="s">
        <v>71</v>
      </c>
      <c r="C48" s="15" t="s">
        <v>121</v>
      </c>
      <c r="D48" s="15" t="s">
        <v>139</v>
      </c>
      <c r="E48" s="15" t="s">
        <v>158</v>
      </c>
      <c r="F48" s="12" t="s">
        <v>12</v>
      </c>
      <c r="G48" s="12"/>
      <c r="H48" s="6">
        <v>20</v>
      </c>
      <c r="I48" s="6">
        <v>0</v>
      </c>
      <c r="J48" s="6">
        <f t="shared" si="1"/>
        <v>20</v>
      </c>
      <c r="K48" s="14" t="s">
        <v>86</v>
      </c>
      <c r="L48" s="10"/>
      <c r="M48" s="10"/>
      <c r="N48" s="10"/>
      <c r="O48" s="10"/>
      <c r="P48" s="14"/>
      <c r="Q48" s="11" t="s">
        <v>105</v>
      </c>
      <c r="R48" s="7" t="s">
        <v>105</v>
      </c>
      <c r="S48" s="7" t="s">
        <v>105</v>
      </c>
      <c r="T48" s="10"/>
      <c r="U48" s="10"/>
      <c r="V48" s="6"/>
      <c r="W48" s="9"/>
    </row>
    <row r="49" spans="1:23" ht="25.5" x14ac:dyDescent="0.25">
      <c r="A49" s="17"/>
      <c r="B49" s="5" t="s">
        <v>72</v>
      </c>
      <c r="C49" s="15" t="s">
        <v>121</v>
      </c>
      <c r="D49" s="15" t="s">
        <v>139</v>
      </c>
      <c r="E49" s="15" t="s">
        <v>159</v>
      </c>
      <c r="F49" s="12" t="s">
        <v>12</v>
      </c>
      <c r="G49" s="12"/>
      <c r="H49" s="6">
        <v>62</v>
      </c>
      <c r="I49" s="6">
        <v>0</v>
      </c>
      <c r="J49" s="6">
        <f t="shared" si="1"/>
        <v>62</v>
      </c>
      <c r="K49" s="14" t="s">
        <v>86</v>
      </c>
      <c r="L49" s="10"/>
      <c r="M49" s="10"/>
      <c r="N49" s="10"/>
      <c r="O49" s="10"/>
      <c r="P49" s="14"/>
      <c r="Q49" s="11" t="s">
        <v>105</v>
      </c>
      <c r="R49" s="7" t="s">
        <v>105</v>
      </c>
      <c r="S49" s="7" t="s">
        <v>105</v>
      </c>
      <c r="T49" s="10"/>
      <c r="U49" s="10"/>
      <c r="V49" s="6"/>
      <c r="W49" s="9"/>
    </row>
    <row r="50" spans="1:23" ht="25.5" x14ac:dyDescent="0.25">
      <c r="A50" s="17"/>
      <c r="B50" s="5" t="s">
        <v>73</v>
      </c>
      <c r="C50" s="15" t="s">
        <v>121</v>
      </c>
      <c r="D50" s="15" t="s">
        <v>139</v>
      </c>
      <c r="E50" s="15" t="s">
        <v>160</v>
      </c>
      <c r="F50" s="12" t="s">
        <v>12</v>
      </c>
      <c r="G50" s="12"/>
      <c r="H50" s="6">
        <v>87</v>
      </c>
      <c r="I50" s="6">
        <v>0</v>
      </c>
      <c r="J50" s="6">
        <f t="shared" si="1"/>
        <v>87</v>
      </c>
      <c r="K50" s="14" t="s">
        <v>86</v>
      </c>
      <c r="L50" s="10"/>
      <c r="M50" s="10"/>
      <c r="N50" s="10"/>
      <c r="O50" s="10"/>
      <c r="P50" s="14"/>
      <c r="Q50" s="11" t="s">
        <v>105</v>
      </c>
      <c r="R50" s="7" t="s">
        <v>105</v>
      </c>
      <c r="S50" s="7" t="s">
        <v>105</v>
      </c>
      <c r="T50" s="10"/>
      <c r="U50" s="10"/>
      <c r="V50" s="6"/>
      <c r="W50" s="9"/>
    </row>
    <row r="51" spans="1:23" ht="25.5" x14ac:dyDescent="0.25">
      <c r="A51" s="17"/>
      <c r="B51" s="5" t="s">
        <v>74</v>
      </c>
      <c r="C51" s="15" t="s">
        <v>121</v>
      </c>
      <c r="D51" s="15" t="s">
        <v>139</v>
      </c>
      <c r="E51" s="15" t="s">
        <v>161</v>
      </c>
      <c r="F51" s="12" t="s">
        <v>12</v>
      </c>
      <c r="G51" s="12"/>
      <c r="H51" s="6">
        <v>75</v>
      </c>
      <c r="I51" s="6">
        <v>0</v>
      </c>
      <c r="J51" s="6">
        <f t="shared" si="1"/>
        <v>75</v>
      </c>
      <c r="K51" s="14" t="s">
        <v>86</v>
      </c>
      <c r="L51" s="10"/>
      <c r="M51" s="10"/>
      <c r="N51" s="10"/>
      <c r="O51" s="10"/>
      <c r="P51" s="14"/>
      <c r="Q51" s="11" t="s">
        <v>105</v>
      </c>
      <c r="R51" s="7" t="s">
        <v>105</v>
      </c>
      <c r="S51" s="7" t="s">
        <v>105</v>
      </c>
      <c r="T51" s="10"/>
      <c r="U51" s="10"/>
      <c r="V51" s="6"/>
      <c r="W51" s="9"/>
    </row>
    <row r="52" spans="1:23" ht="25.5" x14ac:dyDescent="0.25">
      <c r="A52" s="17"/>
      <c r="B52" s="5" t="s">
        <v>75</v>
      </c>
      <c r="C52" s="15" t="s">
        <v>121</v>
      </c>
      <c r="D52" s="15" t="s">
        <v>139</v>
      </c>
      <c r="E52" s="15" t="s">
        <v>162</v>
      </c>
      <c r="F52" s="12" t="s">
        <v>12</v>
      </c>
      <c r="G52" s="12"/>
      <c r="H52" s="6">
        <v>29</v>
      </c>
      <c r="I52" s="6">
        <v>0</v>
      </c>
      <c r="J52" s="6">
        <f t="shared" si="1"/>
        <v>29</v>
      </c>
      <c r="K52" s="14" t="s">
        <v>86</v>
      </c>
      <c r="L52" s="10"/>
      <c r="M52" s="10"/>
      <c r="N52" s="10"/>
      <c r="O52" s="10"/>
      <c r="P52" s="14"/>
      <c r="Q52" s="11" t="s">
        <v>105</v>
      </c>
      <c r="R52" s="7" t="s">
        <v>105</v>
      </c>
      <c r="S52" s="7" t="s">
        <v>105</v>
      </c>
      <c r="T52" s="10"/>
      <c r="U52" s="10"/>
      <c r="V52" s="6"/>
      <c r="W52" s="9"/>
    </row>
    <row r="53" spans="1:23" ht="25.5" x14ac:dyDescent="0.25">
      <c r="A53" s="17"/>
      <c r="B53" s="5" t="s">
        <v>76</v>
      </c>
      <c r="C53" s="15" t="s">
        <v>121</v>
      </c>
      <c r="D53" s="15" t="s">
        <v>139</v>
      </c>
      <c r="E53" s="15" t="s">
        <v>163</v>
      </c>
      <c r="F53" s="12" t="s">
        <v>12</v>
      </c>
      <c r="G53" s="12"/>
      <c r="H53" s="6">
        <v>51</v>
      </c>
      <c r="I53" s="6">
        <v>0</v>
      </c>
      <c r="J53" s="6">
        <f t="shared" si="1"/>
        <v>51</v>
      </c>
      <c r="K53" s="14" t="s">
        <v>86</v>
      </c>
      <c r="L53" s="10"/>
      <c r="M53" s="10"/>
      <c r="N53" s="10"/>
      <c r="O53" s="10"/>
      <c r="P53" s="14"/>
      <c r="Q53" s="11" t="s">
        <v>105</v>
      </c>
      <c r="R53" s="7" t="s">
        <v>105</v>
      </c>
      <c r="S53" s="7" t="s">
        <v>105</v>
      </c>
      <c r="T53" s="10"/>
      <c r="U53" s="10"/>
      <c r="V53" s="6"/>
      <c r="W53" s="9"/>
    </row>
    <row r="54" spans="1:23" ht="25.5" x14ac:dyDescent="0.25">
      <c r="A54" s="17"/>
      <c r="B54" s="5" t="s">
        <v>77</v>
      </c>
      <c r="C54" s="15" t="s">
        <v>121</v>
      </c>
      <c r="D54" s="15" t="s">
        <v>139</v>
      </c>
      <c r="E54" s="15" t="s">
        <v>164</v>
      </c>
      <c r="F54" s="12" t="s">
        <v>12</v>
      </c>
      <c r="G54" s="12"/>
      <c r="H54" s="6">
        <v>95</v>
      </c>
      <c r="I54" s="6">
        <v>0</v>
      </c>
      <c r="J54" s="6">
        <f t="shared" si="1"/>
        <v>95</v>
      </c>
      <c r="K54" s="14" t="s">
        <v>86</v>
      </c>
      <c r="L54" s="10"/>
      <c r="M54" s="10"/>
      <c r="N54" s="10"/>
      <c r="O54" s="10"/>
      <c r="P54" s="14"/>
      <c r="Q54" s="11" t="s">
        <v>105</v>
      </c>
      <c r="R54" s="7" t="s">
        <v>105</v>
      </c>
      <c r="S54" s="7" t="s">
        <v>105</v>
      </c>
      <c r="T54" s="10"/>
      <c r="U54" s="10"/>
      <c r="V54" s="6"/>
      <c r="W54" s="9"/>
    </row>
    <row r="55" spans="1:23" ht="25.5" x14ac:dyDescent="0.25">
      <c r="A55" s="17"/>
      <c r="B55" s="5" t="s">
        <v>78</v>
      </c>
      <c r="C55" s="15" t="s">
        <v>121</v>
      </c>
      <c r="D55" s="15" t="s">
        <v>139</v>
      </c>
      <c r="E55" s="15" t="s">
        <v>165</v>
      </c>
      <c r="F55" s="12" t="s">
        <v>12</v>
      </c>
      <c r="G55" s="12"/>
      <c r="H55" s="6">
        <v>68</v>
      </c>
      <c r="I55" s="6">
        <v>0</v>
      </c>
      <c r="J55" s="6">
        <f t="shared" si="1"/>
        <v>68</v>
      </c>
      <c r="K55" s="14" t="s">
        <v>86</v>
      </c>
      <c r="L55" s="10"/>
      <c r="M55" s="10"/>
      <c r="N55" s="10"/>
      <c r="O55" s="10"/>
      <c r="P55" s="14"/>
      <c r="Q55" s="11" t="s">
        <v>105</v>
      </c>
      <c r="R55" s="7" t="s">
        <v>105</v>
      </c>
      <c r="S55" s="7" t="s">
        <v>105</v>
      </c>
      <c r="T55" s="10"/>
      <c r="U55" s="10"/>
      <c r="V55" s="6"/>
      <c r="W55" s="9"/>
    </row>
  </sheetData>
  <mergeCells count="13">
    <mergeCell ref="Q1:U1"/>
    <mergeCell ref="V1:V2"/>
    <mergeCell ref="W1:W2"/>
    <mergeCell ref="K1:O1"/>
    <mergeCell ref="G1:G2"/>
    <mergeCell ref="G17:G23"/>
    <mergeCell ref="W22:W23"/>
    <mergeCell ref="A1:B2"/>
    <mergeCell ref="D1:D2"/>
    <mergeCell ref="H1:J1"/>
    <mergeCell ref="C1:C2"/>
    <mergeCell ref="E1:E2"/>
    <mergeCell ref="F1:F2"/>
  </mergeCells>
  <pageMargins left="0.7" right="0.7" top="0.75" bottom="0.75" header="0.3" footer="0.3"/>
  <pageSetup paperSize="9"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3A5F1E81E067479AE89E6DF8755B8D" ma:contentTypeVersion="14" ma:contentTypeDescription="Create a new document." ma:contentTypeScope="" ma:versionID="cbc806b7ffd33f2fd25b3e87afc0224a">
  <xsd:schema xmlns:xsd="http://www.w3.org/2001/XMLSchema" xmlns:xs="http://www.w3.org/2001/XMLSchema" xmlns:p="http://schemas.microsoft.com/office/2006/metadata/properties" xmlns:ns2="f764432f-e634-43d7-a0bc-95f336a21f37" xmlns:ns3="7270203b-5194-4b45-8a74-050e4d3ad3a1" targetNamespace="http://schemas.microsoft.com/office/2006/metadata/properties" ma:root="true" ma:fieldsID="028ad8b16a280da2d1014279d2460063" ns2:_="" ns3:_="">
    <xsd:import namespace="f764432f-e634-43d7-a0bc-95f336a21f37"/>
    <xsd:import namespace="7270203b-5194-4b45-8a74-050e4d3ad3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4432f-e634-43d7-a0bc-95f336a21f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2cb084e-128c-4bad-9ce6-e06be00c90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0203b-5194-4b45-8a74-050e4d3ad3a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afee0d6-aeb5-4add-a65f-203f0635259d}" ma:internalName="TaxCatchAll" ma:showField="CatchAllData" ma:web="7270203b-5194-4b45-8a74-050e4d3ad3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A2491F-9E03-4E7F-B0DA-E46CB1E0BB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64432f-e634-43d7-a0bc-95f336a21f37"/>
    <ds:schemaRef ds:uri="7270203b-5194-4b45-8a74-050e4d3ad3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A791E8-31A4-4356-85C5-B97C2F6773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SmartProfilerTechSpecs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Nirmal</dc:creator>
  <cp:lastModifiedBy>Nirmal Sharma</cp:lastModifiedBy>
  <dcterms:created xsi:type="dcterms:W3CDTF">2024-10-08T10:28:00Z</dcterms:created>
  <dcterms:modified xsi:type="dcterms:W3CDTF">2025-02-11T11:40:01Z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0x0101000D3A5F1E81E067479AE89E6DF8755B8D</vt:lpwstr>
  </property>
  <property fmtid="{D5CDD505-2E9C-101B-9397-08002B2CF9AE}" pid="3" name="ICV">
    <vt:lpwstr>232B52A3F29F4419A346BFB7D46A9305_13</vt:lpwstr>
  </property>
  <property fmtid="{D5CDD505-2E9C-101B-9397-08002B2CF9AE}" pid="4" name="KSOProductBuildVer">
    <vt:lpwstr>1033-12.2.0.13472</vt:lpwstr>
  </property>
  <property fmtid="{D5CDD505-2E9C-101B-9397-08002B2CF9AE}" pid="5" name="TaxCatchAll">
    <vt:lpwstr/>
  </property>
  <property fmtid="{D5CDD505-2E9C-101B-9397-08002B2CF9AE}" pid="6" name="lcf76f155ced4ddcb4097134ff3c332f">
    <vt:lpwstr/>
  </property>
</Properties>
</file>